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8340" yWindow="-15" windowWidth="8070" windowHeight="5970"/>
  </bookViews>
  <sheets>
    <sheet name="Критерии оценки" sheetId="1" r:id="rId1"/>
    <sheet name="Перечень профессиональных задач" sheetId="2" r:id="rId2"/>
  </sheets>
  <calcPr calcId="162913"/>
</workbook>
</file>

<file path=xl/calcChain.xml><?xml version="1.0" encoding="utf-8"?>
<calcChain xmlns="http://schemas.openxmlformats.org/spreadsheetml/2006/main">
  <c r="I134" i="1" l="1"/>
  <c r="I61" i="1"/>
  <c r="I6" i="1" l="1"/>
  <c r="I194" i="1" l="1"/>
</calcChain>
</file>

<file path=xl/sharedStrings.xml><?xml version="1.0" encoding="utf-8"?>
<sst xmlns="http://schemas.openxmlformats.org/spreadsheetml/2006/main" count="486" uniqueCount="187">
  <si>
    <t>Наименование критерия</t>
  </si>
  <si>
    <t>А</t>
  </si>
  <si>
    <t>Код</t>
  </si>
  <si>
    <t>Тип аспекта</t>
  </si>
  <si>
    <t>Методика проверки аспекта</t>
  </si>
  <si>
    <t>Аспект</t>
  </si>
  <si>
    <t>И</t>
  </si>
  <si>
    <t>С</t>
  </si>
  <si>
    <t>Судейский балл</t>
  </si>
  <si>
    <t>Макс. балл</t>
  </si>
  <si>
    <t>Б</t>
  </si>
  <si>
    <t>В</t>
  </si>
  <si>
    <t>Итого</t>
  </si>
  <si>
    <t>Подкритерий</t>
  </si>
  <si>
    <t>Мероприятие</t>
  </si>
  <si>
    <t>Требование или номинальный размер</t>
  </si>
  <si>
    <t>Наименование компетенции</t>
  </si>
  <si>
    <t>Перечень профессиональных задач</t>
  </si>
  <si>
    <t>Проф. задача</t>
  </si>
  <si>
    <t>Выращивание рыбопосадочного материала и товарной рыбы</t>
  </si>
  <si>
    <t>Организация рабочего места</t>
  </si>
  <si>
    <t>Работа с техническими документами, графиками, схемами</t>
  </si>
  <si>
    <t>Биологические основы культивирования гидробионтов</t>
  </si>
  <si>
    <t>Устройство, принцип действия, правила эксплуатации рыбоводного оборудования</t>
  </si>
  <si>
    <t>Биотехнические процессы в аквакультуре</t>
  </si>
  <si>
    <t>Настройка, подготовка к работе и эксплуатация инкубационных аппаратов</t>
  </si>
  <si>
    <t>А1</t>
  </si>
  <si>
    <t>Инкубационные аппараты укомплектованы</t>
  </si>
  <si>
    <t>Да = наивысший балл / Нет = 0 баллов</t>
  </si>
  <si>
    <t>да/нет</t>
  </si>
  <si>
    <t>Водоподача и водоотведение в инкубационном аппарате  подключены правильно</t>
  </si>
  <si>
    <t>Настройка инкубационного аппарата выполнена без ошибок</t>
  </si>
  <si>
    <t>Регулировка инкубационных аппаратов выполнена без ошибок</t>
  </si>
  <si>
    <t xml:space="preserve">Инкубационные аппараты эксплуатируются в соответствии с техническими требованиями </t>
  </si>
  <si>
    <t>Рыбоводное оборудование эксплуатируется в соответствии с техническими требованиями</t>
  </si>
  <si>
    <t>Технические требования эксплуатации оборудования не соблюдены</t>
  </si>
  <si>
    <t>Технические требования эксплуатации соблюдены частично</t>
  </si>
  <si>
    <t>Соблюдены основные технические требования эксплуатации оборудования</t>
  </si>
  <si>
    <t>Соблюдены все технические требования эксплуатации оборудования</t>
  </si>
  <si>
    <t>А2</t>
  </si>
  <si>
    <t>Имитация осеменения и обесклеивания икры. Контроль процесса инкубации икры лососевых видо рыб.</t>
  </si>
  <si>
    <t>Знание стадий зрелости производителей на основе визуального осмотра</t>
  </si>
  <si>
    <t>Основные требования по отбору половых продуктов соблюдены точно</t>
  </si>
  <si>
    <t>Осеменение икры "сухим" способом выполнено без ошибок</t>
  </si>
  <si>
    <t xml:space="preserve">Икра обесклеена правильно </t>
  </si>
  <si>
    <t xml:space="preserve">Определение термина "рабочая плодовитость" названно верно </t>
  </si>
  <si>
    <t>Процент выхода икры от массы тела самки определен правильно</t>
  </si>
  <si>
    <t>Знает биотехнику воспроизводства лососевых рыб</t>
  </si>
  <si>
    <t>Визуальный контроль качества  икры выполнен правильно</t>
  </si>
  <si>
    <t xml:space="preserve">Неоплодотворенная и погибшая икра удалены </t>
  </si>
  <si>
    <t>Микроскопическая техника использована в соответствии с техническими требованиями</t>
  </si>
  <si>
    <t>Стадии развития икры определены верно</t>
  </si>
  <si>
    <t>Знает нормативы качества воды, используемой в технологическом процессе</t>
  </si>
  <si>
    <t>Знает принципы действия и устройства приборов для определения качества воды</t>
  </si>
  <si>
    <t>Знает методику отбора проб и проведения гидрохимического анализа</t>
  </si>
  <si>
    <t xml:space="preserve">Пробы для гидрохимического анализа взяты правильно </t>
  </si>
  <si>
    <t>Рабочее место убрано</t>
  </si>
  <si>
    <t xml:space="preserve">Рыбоводный журнал ведется правильно </t>
  </si>
  <si>
    <t>Знает технические аспекты производственного процесса</t>
  </si>
  <si>
    <t xml:space="preserve">Технология инкубации икры соблюдена </t>
  </si>
  <si>
    <t xml:space="preserve">Технология инкубации икры не соблюдена </t>
  </si>
  <si>
    <t>Технология инкубации икры соблюдена частично</t>
  </si>
  <si>
    <t>Соблюдены основные этапы технологии инкубации икры</t>
  </si>
  <si>
    <t>Соблюдены все этапы технологии инкубации икры</t>
  </si>
  <si>
    <t>Соблюдает правила безопасной эксплуатации гидрохимических приборов</t>
  </si>
  <si>
    <t xml:space="preserve">Правила безопасной эксплуатации приборов не соблюдает </t>
  </si>
  <si>
    <t>Правила безопасной эксплуатации приборов соблюдает частично</t>
  </si>
  <si>
    <t>Допускает отдельные нарушения правил безопасной эксплуатации приборов</t>
  </si>
  <si>
    <t xml:space="preserve">Правила безопасной эксплуатации приборов полностью соблюдает </t>
  </si>
  <si>
    <t>Применены профессиональные термины, обозначающие различные типы рыбоводного оборудования</t>
  </si>
  <si>
    <t>Термины применены неправильно</t>
  </si>
  <si>
    <t>Термины применены частично</t>
  </si>
  <si>
    <t>Применены основные профессиональные термины</t>
  </si>
  <si>
    <t>Все профессиональные термины применены правильно</t>
  </si>
  <si>
    <t>Профилактическая обработка рыбоводного инвентаря,приготовление личебных растворов необходимой концентрации</t>
  </si>
  <si>
    <t>А3</t>
  </si>
  <si>
    <t>Основы ветеринарно-санитарных правил искусственного содержания гидробионтов, информация об основных заболеваниях лососевых рыб  изложены верно</t>
  </si>
  <si>
    <t>Раствор для обработки инвентаря приготовлен верно</t>
  </si>
  <si>
    <t>Cоблюдены правила техники безопасности и нормы здравоохранения на рабочем месте для обеспечения безопасной для жизни и здоровья рабочей среды, для защиты материалов, инструментов и рыбоводной продукции.</t>
  </si>
  <si>
    <t xml:space="preserve">Профилактическая санитарная обработка рыбоводного оборудования и инвентаря проведена правильно </t>
  </si>
  <si>
    <t>Приготовлены лечебно-профилактические растворы необходимой концентрации</t>
  </si>
  <si>
    <t>Акт профилактической обработки составлен корректно</t>
  </si>
  <si>
    <t>Акт составлен не полностью</t>
  </si>
  <si>
    <t>Акт составлен с грубыми ошибками</t>
  </si>
  <si>
    <t>Акт составлен с незначительными ошибками</t>
  </si>
  <si>
    <t xml:space="preserve">Технология лечебно-профилактической обработки  соблюдена </t>
  </si>
  <si>
    <t xml:space="preserve">Технология профилактической обработки не соблюдена </t>
  </si>
  <si>
    <t>Технология профилактической обработки  соблюдена соблюдена частично</t>
  </si>
  <si>
    <t xml:space="preserve">Соблюдены основные этапы технологии профилактической обработки  </t>
  </si>
  <si>
    <t xml:space="preserve">Соблюдены все этапы технологии профилактической обработки  </t>
  </si>
  <si>
    <t>Б1</t>
  </si>
  <si>
    <t>Контроль за работой всех блоков и механизмов УЗВ.Контроль за работой стандартного рыбоводного оборудования бассейнового типа, а также осуществления контроля качества объектов аквакультуры</t>
  </si>
  <si>
    <t>Принцип действия и устройство рыбоводных систем изложен верно</t>
  </si>
  <si>
    <t>Чистка бассейна  произведена правильно</t>
  </si>
  <si>
    <t>Водоподача и водоотведение в бассейны подключены правильно</t>
  </si>
  <si>
    <t>Технические требования к эксплуатации  рыбоводных бассейнов изложены верно</t>
  </si>
  <si>
    <t>Знает все технические аспекты производственного процесса</t>
  </si>
  <si>
    <t>Ниже индустриальных стандартов</t>
  </si>
  <si>
    <t>Выполнено в пределах индустриальных стандартов</t>
  </si>
  <si>
    <t>Выполнено в верхних границах индустриальных стандартов или с превышением их</t>
  </si>
  <si>
    <t>Выдающийся результат, шедевр.</t>
  </si>
  <si>
    <t>Б2</t>
  </si>
  <si>
    <t>Измерение и взвешивание рыб</t>
  </si>
  <si>
    <t>Биотехнические нормативы выращивания лососевых рыб в условиях УЗВ изложены верно</t>
  </si>
  <si>
    <t xml:space="preserve">Рыбоводный инвентарь для отлова рыб выбран правильно </t>
  </si>
  <si>
    <t>Размерно-весовые характристики рыб учтены</t>
  </si>
  <si>
    <t>Длина рыб измерена в соответствии с методикой</t>
  </si>
  <si>
    <t>Взвешивание рыб выполнено с необходимой точностью</t>
  </si>
  <si>
    <t>Рыбы отловлены без травмирования</t>
  </si>
  <si>
    <t>Учет рыб произведен правильно</t>
  </si>
  <si>
    <t>Результаты измерений, взвешивания и учета рыб в рыбоводном журнале в соответствии с общепринятыми методиками зафиксированы корректно</t>
  </si>
  <si>
    <t>Б4</t>
  </si>
  <si>
    <t>Оперативное обслуживание портативных приборов анализа воды</t>
  </si>
  <si>
    <t>Калибровка рН-метра согласно инструкции</t>
  </si>
  <si>
    <t>Калибровка  оксиметра согласно инструкции</t>
  </si>
  <si>
    <t>Знает правила калибровки портативных приборов для определения качества воды</t>
  </si>
  <si>
    <t>Ниже рыбоводных стандартов</t>
  </si>
  <si>
    <t>Выполнено в пределах рыбоводных стандартов</t>
  </si>
  <si>
    <t>Выполнено в верхних границах рыбоводных стандартов или с превышением их</t>
  </si>
  <si>
    <t>Б5</t>
  </si>
  <si>
    <t>Отбор проб и проведение качественного  анализа воды</t>
  </si>
  <si>
    <t>Знает диапазон чувствительности гидробионтов к колебанию факторов среды</t>
  </si>
  <si>
    <t xml:space="preserve">Гидрохимический анализ с помощью портативных приборов проведен в соответствии с инструкцией </t>
  </si>
  <si>
    <t>Гидрохимический анализ с помощью стационарных приборов проведен в соответствии с методикой</t>
  </si>
  <si>
    <t>Визуальный контроль прозрачности/мутности воды выполнен без ошибок</t>
  </si>
  <si>
    <t xml:space="preserve">Гидрохимический журнал ведется правильно </t>
  </si>
  <si>
    <t>Знает принципы оценки качества всех компонентов биотехники аквакультуры</t>
  </si>
  <si>
    <t>В пределах рыбоводных стандартов</t>
  </si>
  <si>
    <t>В верхних границах рыбоводных стандартов или с превышением их</t>
  </si>
  <si>
    <t>Профилактическая обработка рыбоводного инвентаря, рыбоводных ёмкостей с приготовлением растворов необходимой концентрации</t>
  </si>
  <si>
    <t>Ветеринарно-санитарные правила искусственного содержания гидробионтов изложены верно</t>
  </si>
  <si>
    <t>Асептические условия работы с гидробионтами обеспечены</t>
  </si>
  <si>
    <t xml:space="preserve">Профилактическая обработка рыбы проведена правильно </t>
  </si>
  <si>
    <t xml:space="preserve">Профилактическая и санитарная обработка рыбоводного оборудования и инвентаря проведена правильно </t>
  </si>
  <si>
    <t xml:space="preserve">Технология лечебно-профилактической обработки не соблюдена </t>
  </si>
  <si>
    <t>Технология лечебно-профилактической обработки  соблюдена соблюдена частично</t>
  </si>
  <si>
    <t>Соблюдены основные этапы технологии лечебно-профилактической обработки  соблюдена</t>
  </si>
  <si>
    <t>Соблюдены все этапы технологии лечебно-профилактической обработки  соблюдена</t>
  </si>
  <si>
    <t>В1</t>
  </si>
  <si>
    <t>В2</t>
  </si>
  <si>
    <t>В3</t>
  </si>
  <si>
    <t xml:space="preserve">Отход больных и травмированных рыб зарегистрирован </t>
  </si>
  <si>
    <t xml:space="preserve">Отход погибших рыб зарегистрирован </t>
  </si>
  <si>
    <t xml:space="preserve">Знает характеристики искусственных кормов и их применение </t>
  </si>
  <si>
    <t>Расчет требуемого количества корма и лечебных препаратов в корме выполнен верно</t>
  </si>
  <si>
    <t xml:space="preserve">Выдача нормативной разовой дозы кормов автокормушками проверена </t>
  </si>
  <si>
    <t>Записи в рыбоводном журнале сделаны корректно</t>
  </si>
  <si>
    <t>Знает технологию кормления гидробионтов</t>
  </si>
  <si>
    <t xml:space="preserve">Установка, настройка и регулировка автокормушки </t>
  </si>
  <si>
    <t>Установка  автокормушки выполнена без ошибок</t>
  </si>
  <si>
    <t>Регулировка  автокормушки выполнена без ошибок</t>
  </si>
  <si>
    <t>Работа с   автокормушкой после эксплуатации  выполнена без ошибок</t>
  </si>
  <si>
    <t>Эффективно организовал работу на своем рабочем месте</t>
  </si>
  <si>
    <t>Загрузка корма в автокормушки выполнена без ошибок</t>
  </si>
  <si>
    <t>В4</t>
  </si>
  <si>
    <t>Решение ситуационной задачи при эксплуатации УЗВ</t>
  </si>
  <si>
    <t>Знает правила технической эксплуатации рыбоводного оборудования</t>
  </si>
  <si>
    <t>Выдающийся результат, шедевр</t>
  </si>
  <si>
    <t>Неисправности найдены</t>
  </si>
  <si>
    <t>Работоспособность УФ-лампы проверена</t>
  </si>
  <si>
    <t>Работоспособность насосов проверена</t>
  </si>
  <si>
    <t>Работоспособность механического фильтра проверена</t>
  </si>
  <si>
    <t>Работоспособность биофильтра проверена</t>
  </si>
  <si>
    <t>Термины применены не правильно</t>
  </si>
  <si>
    <r>
      <t xml:space="preserve">Расчет средств для обработки </t>
    </r>
    <r>
      <rPr>
        <sz val="11"/>
        <rFont val="Times New Roman"/>
        <family val="1"/>
        <charset val="204"/>
      </rPr>
      <t>рыбоводных емкостей выполнен верно</t>
    </r>
  </si>
  <si>
    <r>
      <t>Акт составлен корректно</t>
    </r>
    <r>
      <rPr>
        <sz val="11"/>
        <color indexed="10"/>
        <rFont val="Times New Roman"/>
        <family val="1"/>
        <charset val="204"/>
      </rPr>
      <t>,</t>
    </r>
    <r>
      <rPr>
        <sz val="11"/>
        <rFont val="Times New Roman"/>
        <family val="1"/>
        <charset val="204"/>
      </rPr>
      <t xml:space="preserve"> без ошибок</t>
    </r>
  </si>
  <si>
    <t>Региональный этап Чемпионата по профессиональному мастерству "Профессионалы" в 2025 г</t>
  </si>
  <si>
    <t>Б3</t>
  </si>
  <si>
    <t>Соблюдает правила безопасной эксплуатации портативных приборов для контроля пареметров воды</t>
  </si>
  <si>
    <t>расчет кормов</t>
  </si>
  <si>
    <t>Биотехнология выращивания посадочного материала полностью соблюдена</t>
  </si>
  <si>
    <t xml:space="preserve">Биотехнология выращивания посадочного материала не полностью соблюдена </t>
  </si>
  <si>
    <t>Биотехнология выращивания посадочного материала частично нарушена</t>
  </si>
  <si>
    <t>Биотехнология выращивания посадочного материала существенно нарушена</t>
  </si>
  <si>
    <t>Биотехнология выращивания рыб соблюдена</t>
  </si>
  <si>
    <t>Рыбоводный инвентарь для отбор больных, травмированных и погибших рыб применен правильно</t>
  </si>
  <si>
    <t>Правила обращения с  рыбой соблюдены</t>
  </si>
  <si>
    <t xml:space="preserve">Акт клинического осмотра рыбы оформлен правильно </t>
  </si>
  <si>
    <t>Травмированные,больные и погибшие рыбы из рыбоводных емкостей удалены</t>
  </si>
  <si>
    <t>Использовал критерии визуального контроля состояния рыб</t>
  </si>
  <si>
    <t>Записи об отходе личинок и молоди сделаны корректно</t>
  </si>
  <si>
    <t>Записи об отходе личинок и молоди сделаны с ошибками</t>
  </si>
  <si>
    <t>Записи об отходе личинок и молоди сделаны частично</t>
  </si>
  <si>
    <t>Записи об отходе личинок и молоди не сделаны</t>
  </si>
  <si>
    <t>Записи об отходе рыб в рыбоводном журнале сделаны корректно</t>
  </si>
  <si>
    <t>Отлов, отбор больных, травмированных и погибших рыб</t>
  </si>
  <si>
    <t>проведен  контроль качества воды в рыбоводных емкостях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</si>
</sst>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2"/>
      <color theme="1"/>
      <name val="Calibri"/>
      <family val="2"/>
      <charset val="204"/>
      <scheme val="minor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sz val="10"/>
      <name val="Arial"/>
      <family val="2"/>
      <charset val="204"/>
    </font>
    <font>
      <b/>
      <sz val="12"/>
      <color indexed="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23"/>
      <name val="Times New Roman"/>
      <family val="1"/>
      <charset val="204"/>
    </font>
    <font>
      <b/>
      <sz val="11"/>
      <color indexed="9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8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9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0" fillId="2" borderId="0" xfId="0" applyFill="1"/>
    <xf numFmtId="0" fontId="5" fillId="0" borderId="0" xfId="0" applyFont="1" applyAlignment="1">
      <alignment vertical="center"/>
    </xf>
    <xf numFmtId="0" fontId="5" fillId="0" borderId="1" xfId="0" quotePrefix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9" fillId="3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2" fontId="12" fillId="0" borderId="1" xfId="0" applyNumberFormat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vertical="center"/>
    </xf>
    <xf numFmtId="0" fontId="1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10" fillId="4" borderId="0" xfId="0" applyFont="1" applyFill="1" applyAlignment="1">
      <alignment horizontal="center" vertical="center"/>
    </xf>
    <xf numFmtId="0" fontId="10" fillId="4" borderId="0" xfId="0" applyFont="1" applyFill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2" fontId="7" fillId="0" borderId="4" xfId="0" applyNumberFormat="1" applyFont="1" applyFill="1" applyBorder="1" applyAlignment="1">
      <alignment vertical="center"/>
    </xf>
    <xf numFmtId="0" fontId="9" fillId="3" borderId="0" xfId="0" applyFont="1" applyFill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7" fillId="0" borderId="0" xfId="0" quotePrefix="1" applyFont="1" applyAlignment="1">
      <alignment vertical="center" wrapText="1"/>
    </xf>
    <xf numFmtId="0" fontId="7" fillId="0" borderId="0" xfId="0" quotePrefix="1" applyFont="1" applyAlignment="1">
      <alignment horizontal="left" vertical="center"/>
    </xf>
    <xf numFmtId="0" fontId="7" fillId="0" borderId="0" xfId="0" quotePrefix="1" applyFont="1" applyAlignment="1">
      <alignment vertical="center"/>
    </xf>
    <xf numFmtId="0" fontId="7" fillId="0" borderId="0" xfId="0" applyFont="1" applyAlignment="1">
      <alignment horizontal="left" vertical="center"/>
    </xf>
    <xf numFmtId="0" fontId="10" fillId="4" borderId="0" xfId="0" applyFont="1" applyFill="1" applyAlignment="1">
      <alignment vertical="center"/>
    </xf>
    <xf numFmtId="0" fontId="7" fillId="0" borderId="5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1" fillId="0" borderId="6" xfId="1" applyFont="1" applyBorder="1" applyAlignment="1">
      <alignment horizontal="left" vertical="center" wrapText="1"/>
    </xf>
    <xf numFmtId="0" fontId="15" fillId="5" borderId="1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2" fontId="15" fillId="5" borderId="1" xfId="0" applyNumberFormat="1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0" fillId="5" borderId="0" xfId="0" applyFill="1"/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16" fillId="0" borderId="1" xfId="0" applyFont="1" applyBorder="1" applyAlignment="1">
      <alignment horizontal="center" vertical="center"/>
    </xf>
    <xf numFmtId="2" fontId="16" fillId="0" borderId="1" xfId="0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10" xfId="0" applyFont="1" applyBorder="1" applyAlignment="1">
      <alignment vertical="center"/>
    </xf>
    <xf numFmtId="0" fontId="11" fillId="0" borderId="8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center" vertical="center" wrapText="1"/>
    </xf>
    <xf numFmtId="2" fontId="7" fillId="0" borderId="8" xfId="0" applyNumberFormat="1" applyFont="1" applyBorder="1" applyAlignment="1">
      <alignment vertical="center"/>
    </xf>
    <xf numFmtId="0" fontId="12" fillId="0" borderId="11" xfId="0" applyFont="1" applyBorder="1" applyAlignment="1">
      <alignment horizontal="center" vertical="center"/>
    </xf>
    <xf numFmtId="0" fontId="12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/>
    </xf>
    <xf numFmtId="2" fontId="12" fillId="0" borderId="11" xfId="0" applyNumberFormat="1" applyFont="1" applyBorder="1" applyAlignment="1">
      <alignment vertical="center"/>
    </xf>
    <xf numFmtId="0" fontId="7" fillId="0" borderId="1" xfId="0" applyFont="1" applyBorder="1" applyAlignment="1">
      <alignment horizontal="right" vertical="center"/>
    </xf>
    <xf numFmtId="0" fontId="0" fillId="0" borderId="1" xfId="0" applyBorder="1"/>
    <xf numFmtId="0" fontId="7" fillId="0" borderId="11" xfId="0" applyFont="1" applyBorder="1" applyAlignment="1">
      <alignment vertical="center"/>
    </xf>
    <xf numFmtId="0" fontId="7" fillId="0" borderId="1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5" fillId="0" borderId="0" xfId="0" applyFont="1" applyAlignment="1">
      <alignment horizontal="right" vertical="center"/>
    </xf>
    <xf numFmtId="2" fontId="15" fillId="0" borderId="1" xfId="0" applyNumberFormat="1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5" xfId="0" applyFont="1" applyBorder="1" applyAlignment="1">
      <alignment vertical="center"/>
    </xf>
    <xf numFmtId="0" fontId="15" fillId="0" borderId="5" xfId="0" applyFont="1" applyBorder="1" applyAlignment="1">
      <alignment vertical="center" wrapText="1"/>
    </xf>
    <xf numFmtId="0" fontId="0" fillId="0" borderId="0" xfId="0" applyBorder="1"/>
    <xf numFmtId="0" fontId="10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2" fillId="0" borderId="0" xfId="0" applyFont="1" applyBorder="1"/>
    <xf numFmtId="0" fontId="0" fillId="2" borderId="0" xfId="0" applyFill="1" applyBorder="1"/>
    <xf numFmtId="0" fontId="15" fillId="0" borderId="0" xfId="0" applyFont="1" applyBorder="1" applyAlignment="1">
      <alignment vertical="center"/>
    </xf>
    <xf numFmtId="0" fontId="0" fillId="5" borderId="0" xfId="0" applyFill="1" applyBorder="1"/>
    <xf numFmtId="0" fontId="7" fillId="0" borderId="4" xfId="0" applyFont="1" applyBorder="1" applyAlignment="1">
      <alignment vertical="center"/>
    </xf>
    <xf numFmtId="0" fontId="9" fillId="3" borderId="4" xfId="0" applyFont="1" applyFill="1" applyBorder="1" applyAlignment="1">
      <alignment horizontal="center" vertical="center" wrapText="1"/>
    </xf>
    <xf numFmtId="2" fontId="10" fillId="4" borderId="4" xfId="0" applyNumberFormat="1" applyFont="1" applyFill="1" applyBorder="1" applyAlignment="1">
      <alignment vertical="center"/>
    </xf>
    <xf numFmtId="2" fontId="9" fillId="3" borderId="4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0" xfId="0" applyAlignment="1">
      <alignment vertical="top"/>
    </xf>
    <xf numFmtId="0" fontId="4" fillId="3" borderId="7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14"/>
  <sheetViews>
    <sheetView tabSelected="1" topLeftCell="A81" zoomScale="90" zoomScaleNormal="90" workbookViewId="0">
      <selection activeCell="A91" sqref="A91"/>
    </sheetView>
  </sheetViews>
  <sheetFormatPr defaultColWidth="11" defaultRowHeight="15.75" x14ac:dyDescent="0.25"/>
  <cols>
    <col min="1" max="1" width="6.875" style="26" customWidth="1"/>
    <col min="2" max="2" width="31" style="29" customWidth="1"/>
    <col min="3" max="3" width="11.75" style="27" customWidth="1"/>
    <col min="4" max="4" width="34.625" style="28" customWidth="1"/>
    <col min="5" max="5" width="10.375" style="27" customWidth="1"/>
    <col min="6" max="6" width="33.875" style="28" customWidth="1"/>
    <col min="7" max="7" width="7.5" style="28" customWidth="1"/>
    <col min="8" max="8" width="4.375" style="28" customWidth="1"/>
    <col min="9" max="9" width="10.5" style="87" customWidth="1"/>
    <col min="10" max="10" width="11" style="29"/>
  </cols>
  <sheetData>
    <row r="1" spans="1:34" x14ac:dyDescent="0.25">
      <c r="J1" s="55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</row>
    <row r="2" spans="1:34" ht="47.25" customHeight="1" x14ac:dyDescent="0.25">
      <c r="B2" s="35" t="s">
        <v>14</v>
      </c>
      <c r="D2" s="36" t="s">
        <v>166</v>
      </c>
      <c r="E2" s="37"/>
      <c r="J2" s="55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</row>
    <row r="3" spans="1:34" ht="32.25" customHeight="1" x14ac:dyDescent="0.25">
      <c r="B3" s="35" t="s">
        <v>16</v>
      </c>
      <c r="D3" s="36" t="s">
        <v>19</v>
      </c>
      <c r="E3" s="37"/>
      <c r="J3" s="55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</row>
    <row r="4" spans="1:34" x14ac:dyDescent="0.25">
      <c r="B4" s="35"/>
      <c r="D4" s="38"/>
      <c r="E4" s="39"/>
      <c r="J4" s="55"/>
      <c r="K4" s="79"/>
      <c r="L4" s="79"/>
      <c r="M4" s="79"/>
      <c r="N4" s="79"/>
      <c r="O4" s="79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9"/>
      <c r="AB4" s="79"/>
      <c r="AC4" s="79"/>
      <c r="AD4" s="79"/>
      <c r="AE4" s="79"/>
      <c r="AF4" s="79"/>
      <c r="AG4" s="79"/>
      <c r="AH4" s="79"/>
    </row>
    <row r="5" spans="1:34" s="1" customFormat="1" ht="33.950000000000003" customHeight="1" x14ac:dyDescent="0.25">
      <c r="A5" s="9" t="s">
        <v>2</v>
      </c>
      <c r="B5" s="9" t="s">
        <v>13</v>
      </c>
      <c r="C5" s="9" t="s">
        <v>3</v>
      </c>
      <c r="D5" s="9" t="s">
        <v>5</v>
      </c>
      <c r="E5" s="9" t="s">
        <v>8</v>
      </c>
      <c r="F5" s="9" t="s">
        <v>4</v>
      </c>
      <c r="G5" s="9" t="s">
        <v>15</v>
      </c>
      <c r="H5" s="9" t="s">
        <v>18</v>
      </c>
      <c r="I5" s="88" t="s">
        <v>9</v>
      </c>
      <c r="J5" s="80"/>
      <c r="K5" s="81"/>
      <c r="L5" s="81"/>
      <c r="M5" s="81"/>
      <c r="N5" s="81"/>
      <c r="O5" s="81"/>
      <c r="P5" s="79"/>
      <c r="Q5" s="79"/>
      <c r="R5" s="79"/>
      <c r="S5" s="79"/>
      <c r="T5" s="79"/>
      <c r="U5" s="79"/>
      <c r="V5" s="79"/>
      <c r="W5" s="79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</row>
    <row r="6" spans="1:34" s="2" customFormat="1" ht="19.5" customHeight="1" x14ac:dyDescent="0.3">
      <c r="A6" s="30" t="s">
        <v>1</v>
      </c>
      <c r="B6" s="40" t="s">
        <v>0</v>
      </c>
      <c r="C6" s="30"/>
      <c r="D6" s="31"/>
      <c r="E6" s="30"/>
      <c r="F6" s="31"/>
      <c r="G6" s="31"/>
      <c r="H6" s="40"/>
      <c r="I6" s="89">
        <f>SUM(I7:I60)</f>
        <v>28.000000000000004</v>
      </c>
      <c r="J6" s="82"/>
      <c r="K6" s="83"/>
      <c r="L6" s="83"/>
      <c r="M6" s="83"/>
      <c r="N6" s="83"/>
      <c r="O6" s="83"/>
      <c r="P6" s="79"/>
      <c r="Q6" s="79"/>
      <c r="R6" s="79"/>
      <c r="S6" s="79"/>
      <c r="T6" s="79"/>
      <c r="U6" s="79"/>
      <c r="V6" s="79"/>
      <c r="W6" s="79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</row>
    <row r="7" spans="1:34" ht="45" x14ac:dyDescent="0.25">
      <c r="A7" s="10" t="s">
        <v>26</v>
      </c>
      <c r="B7" s="41" t="s">
        <v>25</v>
      </c>
      <c r="C7" s="11"/>
      <c r="D7" s="11"/>
      <c r="E7" s="11"/>
      <c r="F7" s="11"/>
      <c r="G7" s="11"/>
      <c r="H7" s="11"/>
      <c r="I7" s="21"/>
      <c r="J7" s="55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</row>
    <row r="8" spans="1:34" ht="29.25" customHeight="1" x14ac:dyDescent="0.25">
      <c r="A8" s="10"/>
      <c r="B8" s="18"/>
      <c r="C8" s="10" t="s">
        <v>6</v>
      </c>
      <c r="D8" s="25" t="s">
        <v>27</v>
      </c>
      <c r="E8" s="10"/>
      <c r="F8" s="12" t="s">
        <v>28</v>
      </c>
      <c r="G8" s="13" t="s">
        <v>29</v>
      </c>
      <c r="H8" s="10">
        <v>4</v>
      </c>
      <c r="I8" s="14">
        <v>0.8</v>
      </c>
      <c r="J8" s="55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</row>
    <row r="9" spans="1:34" ht="45" x14ac:dyDescent="0.25">
      <c r="A9" s="10"/>
      <c r="B9" s="18"/>
      <c r="C9" s="10" t="s">
        <v>6</v>
      </c>
      <c r="D9" s="25" t="s">
        <v>30</v>
      </c>
      <c r="E9" s="10"/>
      <c r="F9" s="12" t="s">
        <v>28</v>
      </c>
      <c r="G9" s="13" t="s">
        <v>29</v>
      </c>
      <c r="H9" s="10">
        <v>4</v>
      </c>
      <c r="I9" s="14">
        <v>0.8</v>
      </c>
      <c r="J9" s="55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</row>
    <row r="10" spans="1:34" ht="30" x14ac:dyDescent="0.25">
      <c r="A10" s="10"/>
      <c r="B10" s="18"/>
      <c r="C10" s="10" t="s">
        <v>6</v>
      </c>
      <c r="D10" s="25" t="s">
        <v>31</v>
      </c>
      <c r="E10" s="10"/>
      <c r="F10" s="12" t="s">
        <v>28</v>
      </c>
      <c r="G10" s="13" t="s">
        <v>29</v>
      </c>
      <c r="H10" s="10">
        <v>4</v>
      </c>
      <c r="I10" s="14">
        <v>0.7</v>
      </c>
      <c r="J10" s="55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</row>
    <row r="11" spans="1:34" ht="30" x14ac:dyDescent="0.25">
      <c r="A11" s="10"/>
      <c r="B11" s="18"/>
      <c r="C11" s="10" t="s">
        <v>6</v>
      </c>
      <c r="D11" s="25" t="s">
        <v>32</v>
      </c>
      <c r="E11" s="10"/>
      <c r="F11" s="12" t="s">
        <v>28</v>
      </c>
      <c r="G11" s="13" t="s">
        <v>29</v>
      </c>
      <c r="H11" s="10">
        <v>4</v>
      </c>
      <c r="I11" s="14">
        <v>0.7</v>
      </c>
      <c r="J11" s="55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</row>
    <row r="12" spans="1:34" ht="45" x14ac:dyDescent="0.25">
      <c r="A12" s="10"/>
      <c r="B12" s="18"/>
      <c r="C12" s="10" t="s">
        <v>6</v>
      </c>
      <c r="D12" s="25" t="s">
        <v>33</v>
      </c>
      <c r="E12" s="10"/>
      <c r="F12" s="12" t="s">
        <v>28</v>
      </c>
      <c r="G12" s="13" t="s">
        <v>29</v>
      </c>
      <c r="H12" s="10">
        <v>4</v>
      </c>
      <c r="I12" s="14">
        <v>0.8</v>
      </c>
      <c r="J12" s="55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  <c r="AE12" s="79"/>
      <c r="AF12" s="79"/>
      <c r="AG12" s="79"/>
      <c r="AH12" s="79"/>
    </row>
    <row r="13" spans="1:34" ht="45" x14ac:dyDescent="0.25">
      <c r="A13" s="10"/>
      <c r="B13" s="18"/>
      <c r="C13" s="15" t="s">
        <v>7</v>
      </c>
      <c r="D13" s="25" t="s">
        <v>34</v>
      </c>
      <c r="E13" s="15"/>
      <c r="F13" s="16"/>
      <c r="G13" s="16"/>
      <c r="H13" s="10">
        <v>5</v>
      </c>
      <c r="I13" s="17">
        <v>1.2</v>
      </c>
      <c r="J13" s="55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</row>
    <row r="14" spans="1:34" ht="30" x14ac:dyDescent="0.25">
      <c r="A14" s="10"/>
      <c r="B14" s="18"/>
      <c r="C14" s="10"/>
      <c r="D14" s="25"/>
      <c r="E14" s="10">
        <v>0</v>
      </c>
      <c r="F14" s="16" t="s">
        <v>35</v>
      </c>
      <c r="G14" s="16"/>
      <c r="H14" s="10"/>
      <c r="I14" s="18"/>
      <c r="J14" s="55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</row>
    <row r="15" spans="1:34" ht="30" x14ac:dyDescent="0.25">
      <c r="A15" s="10"/>
      <c r="B15" s="18"/>
      <c r="C15" s="10"/>
      <c r="D15" s="25"/>
      <c r="E15" s="10">
        <v>1</v>
      </c>
      <c r="F15" s="16" t="s">
        <v>36</v>
      </c>
      <c r="G15" s="16"/>
      <c r="H15" s="10"/>
      <c r="I15" s="18"/>
      <c r="J15" s="55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79"/>
      <c r="AG15" s="79"/>
      <c r="AH15" s="79"/>
    </row>
    <row r="16" spans="1:34" ht="30" x14ac:dyDescent="0.25">
      <c r="A16" s="10"/>
      <c r="B16" s="18"/>
      <c r="C16" s="10"/>
      <c r="D16" s="25"/>
      <c r="E16" s="10">
        <v>2</v>
      </c>
      <c r="F16" s="16" t="s">
        <v>37</v>
      </c>
      <c r="G16" s="16"/>
      <c r="H16" s="10"/>
      <c r="I16" s="18"/>
      <c r="J16" s="55"/>
      <c r="K16" s="79"/>
      <c r="L16" s="79"/>
      <c r="M16" s="79"/>
      <c r="N16" s="79"/>
      <c r="O16" s="79"/>
      <c r="P16" s="79"/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79"/>
    </row>
    <row r="17" spans="1:34" ht="30" x14ac:dyDescent="0.25">
      <c r="A17" s="10"/>
      <c r="B17" s="18"/>
      <c r="C17" s="10"/>
      <c r="D17" s="25"/>
      <c r="E17" s="10">
        <v>3</v>
      </c>
      <c r="F17" s="16" t="s">
        <v>38</v>
      </c>
      <c r="G17" s="16"/>
      <c r="H17" s="10"/>
      <c r="I17" s="18"/>
      <c r="J17" s="55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</row>
    <row r="18" spans="1:34" ht="60" x14ac:dyDescent="0.25">
      <c r="A18" s="10" t="s">
        <v>39</v>
      </c>
      <c r="B18" s="41" t="s">
        <v>40</v>
      </c>
      <c r="C18" s="11"/>
      <c r="D18" s="11"/>
      <c r="E18" s="11"/>
      <c r="F18" s="19"/>
      <c r="G18" s="19"/>
      <c r="H18" s="20"/>
      <c r="I18" s="21"/>
      <c r="J18" s="55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9"/>
      <c r="AH18" s="79"/>
    </row>
    <row r="19" spans="1:34" s="3" customFormat="1" ht="30" x14ac:dyDescent="0.25">
      <c r="A19" s="22"/>
      <c r="B19" s="42"/>
      <c r="C19" s="22" t="s">
        <v>6</v>
      </c>
      <c r="D19" s="25" t="s">
        <v>41</v>
      </c>
      <c r="E19" s="22"/>
      <c r="F19" s="12" t="s">
        <v>28</v>
      </c>
      <c r="G19" s="13" t="s">
        <v>29</v>
      </c>
      <c r="H19" s="22">
        <v>5</v>
      </c>
      <c r="I19" s="23">
        <v>0.65</v>
      </c>
      <c r="J19" s="55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</row>
    <row r="20" spans="1:34" s="3" customFormat="1" ht="30" x14ac:dyDescent="0.25">
      <c r="A20" s="22"/>
      <c r="B20" s="42"/>
      <c r="C20" s="22" t="s">
        <v>6</v>
      </c>
      <c r="D20" s="25" t="s">
        <v>42</v>
      </c>
      <c r="E20" s="22"/>
      <c r="F20" s="12" t="s">
        <v>28</v>
      </c>
      <c r="G20" s="13" t="s">
        <v>29</v>
      </c>
      <c r="H20" s="22">
        <v>5</v>
      </c>
      <c r="I20" s="23">
        <v>0.8</v>
      </c>
      <c r="J20" s="55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</row>
    <row r="21" spans="1:34" s="3" customFormat="1" ht="30" x14ac:dyDescent="0.25">
      <c r="A21" s="22"/>
      <c r="B21" s="42"/>
      <c r="C21" s="22" t="s">
        <v>6</v>
      </c>
      <c r="D21" s="25" t="s">
        <v>43</v>
      </c>
      <c r="E21" s="22"/>
      <c r="F21" s="12" t="s">
        <v>28</v>
      </c>
      <c r="G21" s="13" t="s">
        <v>29</v>
      </c>
      <c r="H21" s="22">
        <v>5</v>
      </c>
      <c r="I21" s="23">
        <v>0.7</v>
      </c>
      <c r="J21" s="55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</row>
    <row r="22" spans="1:34" s="3" customFormat="1" x14ac:dyDescent="0.25">
      <c r="A22" s="22"/>
      <c r="B22" s="42"/>
      <c r="C22" s="22" t="s">
        <v>6</v>
      </c>
      <c r="D22" s="25" t="s">
        <v>44</v>
      </c>
      <c r="E22" s="22"/>
      <c r="F22" s="12" t="s">
        <v>28</v>
      </c>
      <c r="G22" s="13" t="s">
        <v>29</v>
      </c>
      <c r="H22" s="22">
        <v>5</v>
      </c>
      <c r="I22" s="23">
        <v>0.6</v>
      </c>
      <c r="J22" s="55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</row>
    <row r="23" spans="1:34" s="3" customFormat="1" ht="30" x14ac:dyDescent="0.25">
      <c r="A23" s="22"/>
      <c r="B23" s="42"/>
      <c r="C23" s="22" t="s">
        <v>6</v>
      </c>
      <c r="D23" s="25" t="s">
        <v>45</v>
      </c>
      <c r="E23" s="22"/>
      <c r="F23" s="12" t="s">
        <v>28</v>
      </c>
      <c r="G23" s="13" t="s">
        <v>29</v>
      </c>
      <c r="H23" s="22">
        <v>2</v>
      </c>
      <c r="I23" s="23">
        <v>0.5</v>
      </c>
      <c r="J23" s="55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</row>
    <row r="24" spans="1:34" s="3" customFormat="1" ht="30" x14ac:dyDescent="0.25">
      <c r="A24" s="22"/>
      <c r="B24" s="42"/>
      <c r="C24" s="22" t="s">
        <v>6</v>
      </c>
      <c r="D24" s="25" t="s">
        <v>46</v>
      </c>
      <c r="E24" s="22"/>
      <c r="F24" s="12" t="s">
        <v>28</v>
      </c>
      <c r="G24" s="13" t="s">
        <v>29</v>
      </c>
      <c r="H24" s="22">
        <v>2</v>
      </c>
      <c r="I24" s="23">
        <v>0.5</v>
      </c>
      <c r="J24" s="55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</row>
    <row r="25" spans="1:34" s="3" customFormat="1" ht="30" x14ac:dyDescent="0.25">
      <c r="A25" s="22"/>
      <c r="B25" s="42"/>
      <c r="C25" s="22" t="s">
        <v>6</v>
      </c>
      <c r="D25" s="25" t="s">
        <v>47</v>
      </c>
      <c r="E25" s="22"/>
      <c r="F25" s="12" t="s">
        <v>28</v>
      </c>
      <c r="G25" s="13" t="s">
        <v>29</v>
      </c>
      <c r="H25" s="22">
        <v>3</v>
      </c>
      <c r="I25" s="23">
        <v>1.2</v>
      </c>
      <c r="J25" s="55"/>
      <c r="K25" s="79"/>
      <c r="L25" s="79"/>
      <c r="M25" s="79"/>
      <c r="N25" s="79"/>
      <c r="O25" s="79"/>
      <c r="P25" s="79"/>
      <c r="Q25" s="79"/>
      <c r="R25" s="79"/>
      <c r="S25" s="79"/>
      <c r="T25" s="79"/>
      <c r="U25" s="79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</row>
    <row r="26" spans="1:34" s="3" customFormat="1" ht="30" x14ac:dyDescent="0.25">
      <c r="A26" s="22"/>
      <c r="B26" s="42"/>
      <c r="C26" s="22" t="s">
        <v>6</v>
      </c>
      <c r="D26" s="25" t="s">
        <v>48</v>
      </c>
      <c r="E26" s="22"/>
      <c r="F26" s="12" t="s">
        <v>28</v>
      </c>
      <c r="G26" s="13" t="s">
        <v>29</v>
      </c>
      <c r="H26" s="22">
        <v>3</v>
      </c>
      <c r="I26" s="23">
        <v>1</v>
      </c>
      <c r="J26" s="55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</row>
    <row r="27" spans="1:34" s="3" customFormat="1" ht="30" x14ac:dyDescent="0.25">
      <c r="A27" s="22"/>
      <c r="B27" s="42"/>
      <c r="C27" s="22" t="s">
        <v>6</v>
      </c>
      <c r="D27" s="25" t="s">
        <v>49</v>
      </c>
      <c r="E27" s="22"/>
      <c r="F27" s="12" t="s">
        <v>28</v>
      </c>
      <c r="G27" s="13" t="s">
        <v>29</v>
      </c>
      <c r="H27" s="22">
        <v>5</v>
      </c>
      <c r="I27" s="23">
        <v>0.85</v>
      </c>
      <c r="J27" s="55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</row>
    <row r="28" spans="1:34" s="3" customFormat="1" ht="45" x14ac:dyDescent="0.25">
      <c r="A28" s="22"/>
      <c r="B28" s="42"/>
      <c r="C28" s="22" t="s">
        <v>6</v>
      </c>
      <c r="D28" s="25" t="s">
        <v>50</v>
      </c>
      <c r="E28" s="22"/>
      <c r="F28" s="12" t="s">
        <v>28</v>
      </c>
      <c r="G28" s="13" t="s">
        <v>29</v>
      </c>
      <c r="H28" s="22">
        <v>4</v>
      </c>
      <c r="I28" s="23">
        <v>0.5</v>
      </c>
      <c r="J28" s="55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</row>
    <row r="29" spans="1:34" s="3" customFormat="1" ht="33" customHeight="1" x14ac:dyDescent="0.25">
      <c r="A29" s="22"/>
      <c r="B29" s="42"/>
      <c r="C29" s="22" t="s">
        <v>6</v>
      </c>
      <c r="D29" s="25" t="s">
        <v>51</v>
      </c>
      <c r="E29" s="22"/>
      <c r="F29" s="12" t="s">
        <v>28</v>
      </c>
      <c r="G29" s="13" t="s">
        <v>29</v>
      </c>
      <c r="H29" s="22">
        <v>3</v>
      </c>
      <c r="I29" s="23">
        <v>1.25</v>
      </c>
      <c r="J29" s="55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</row>
    <row r="30" spans="1:34" s="3" customFormat="1" ht="45" x14ac:dyDescent="0.25">
      <c r="A30" s="22"/>
      <c r="B30" s="42"/>
      <c r="C30" s="22" t="s">
        <v>6</v>
      </c>
      <c r="D30" s="25" t="s">
        <v>52</v>
      </c>
      <c r="E30" s="22"/>
      <c r="F30" s="12" t="s">
        <v>28</v>
      </c>
      <c r="G30" s="13" t="s">
        <v>29</v>
      </c>
      <c r="H30" s="22">
        <v>3</v>
      </c>
      <c r="I30" s="23">
        <v>1.1000000000000001</v>
      </c>
      <c r="J30" s="55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</row>
    <row r="31" spans="1:34" s="3" customFormat="1" x14ac:dyDescent="0.25">
      <c r="A31" s="22"/>
      <c r="B31" s="42"/>
      <c r="C31" s="22" t="s">
        <v>6</v>
      </c>
      <c r="D31" s="25" t="s">
        <v>56</v>
      </c>
      <c r="E31" s="22"/>
      <c r="F31" s="12" t="s">
        <v>28</v>
      </c>
      <c r="G31" s="13" t="s">
        <v>29</v>
      </c>
      <c r="H31" s="22">
        <v>1</v>
      </c>
      <c r="I31" s="23">
        <v>0.4</v>
      </c>
      <c r="J31" s="55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</row>
    <row r="32" spans="1:34" s="3" customFormat="1" x14ac:dyDescent="0.25">
      <c r="A32" s="22"/>
      <c r="B32" s="42"/>
      <c r="C32" s="22" t="s">
        <v>6</v>
      </c>
      <c r="D32" s="25" t="s">
        <v>57</v>
      </c>
      <c r="E32" s="22"/>
      <c r="F32" s="12" t="s">
        <v>28</v>
      </c>
      <c r="G32" s="13" t="s">
        <v>29</v>
      </c>
      <c r="H32" s="22">
        <v>2</v>
      </c>
      <c r="I32" s="23">
        <v>0.85</v>
      </c>
      <c r="J32" s="55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</row>
    <row r="33" spans="1:34" s="3" customFormat="1" ht="30" x14ac:dyDescent="0.25">
      <c r="A33" s="22"/>
      <c r="B33" s="42"/>
      <c r="C33" s="22" t="s">
        <v>6</v>
      </c>
      <c r="D33" s="25" t="s">
        <v>58</v>
      </c>
      <c r="E33" s="22"/>
      <c r="F33" s="12" t="s">
        <v>28</v>
      </c>
      <c r="G33" s="13" t="s">
        <v>29</v>
      </c>
      <c r="H33" s="22">
        <v>1</v>
      </c>
      <c r="I33" s="23">
        <v>0.95</v>
      </c>
      <c r="J33" s="55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</row>
    <row r="34" spans="1:34" x14ac:dyDescent="0.25">
      <c r="A34" s="10"/>
      <c r="B34" s="18"/>
      <c r="C34" s="15" t="s">
        <v>7</v>
      </c>
      <c r="D34" s="25" t="s">
        <v>59</v>
      </c>
      <c r="E34" s="15"/>
      <c r="F34" s="16"/>
      <c r="G34" s="16"/>
      <c r="H34" s="10">
        <v>5</v>
      </c>
      <c r="I34" s="17">
        <v>1.2</v>
      </c>
      <c r="J34" s="55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</row>
    <row r="35" spans="1:34" ht="30" x14ac:dyDescent="0.25">
      <c r="A35" s="10"/>
      <c r="B35" s="18"/>
      <c r="C35" s="10"/>
      <c r="D35" s="25"/>
      <c r="E35" s="10">
        <v>0</v>
      </c>
      <c r="F35" s="25" t="s">
        <v>60</v>
      </c>
      <c r="G35" s="16"/>
      <c r="H35" s="10"/>
      <c r="I35" s="18"/>
      <c r="J35" s="55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</row>
    <row r="36" spans="1:34" ht="30" x14ac:dyDescent="0.25">
      <c r="A36" s="10"/>
      <c r="B36" s="18"/>
      <c r="C36" s="10"/>
      <c r="D36" s="25"/>
      <c r="E36" s="10">
        <v>1</v>
      </c>
      <c r="F36" s="25" t="s">
        <v>61</v>
      </c>
      <c r="G36" s="16"/>
      <c r="H36" s="10"/>
      <c r="I36" s="18"/>
      <c r="J36" s="55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</row>
    <row r="37" spans="1:34" ht="30" x14ac:dyDescent="0.25">
      <c r="A37" s="10"/>
      <c r="B37" s="18"/>
      <c r="C37" s="10"/>
      <c r="D37" s="25"/>
      <c r="E37" s="10">
        <v>2</v>
      </c>
      <c r="F37" s="25" t="s">
        <v>62</v>
      </c>
      <c r="G37" s="16"/>
      <c r="H37" s="10"/>
      <c r="I37" s="18"/>
      <c r="J37" s="55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</row>
    <row r="38" spans="1:34" ht="30" x14ac:dyDescent="0.25">
      <c r="A38" s="10"/>
      <c r="B38" s="18"/>
      <c r="C38" s="10"/>
      <c r="D38" s="25"/>
      <c r="E38" s="10">
        <v>3</v>
      </c>
      <c r="F38" s="25" t="s">
        <v>63</v>
      </c>
      <c r="G38" s="16"/>
      <c r="H38" s="10"/>
      <c r="I38" s="18"/>
      <c r="J38" s="55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</row>
    <row r="39" spans="1:34" ht="45" x14ac:dyDescent="0.25">
      <c r="A39" s="10"/>
      <c r="B39" s="18"/>
      <c r="C39" s="15" t="s">
        <v>7</v>
      </c>
      <c r="D39" s="25" t="s">
        <v>69</v>
      </c>
      <c r="E39" s="15"/>
      <c r="F39" s="16"/>
      <c r="G39" s="16"/>
      <c r="H39" s="10">
        <v>1</v>
      </c>
      <c r="I39" s="17">
        <v>1</v>
      </c>
      <c r="J39" s="55"/>
      <c r="K39" s="79"/>
      <c r="L39" s="79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</row>
    <row r="40" spans="1:34" x14ac:dyDescent="0.25">
      <c r="A40" s="10"/>
      <c r="B40" s="18"/>
      <c r="C40" s="10"/>
      <c r="D40" s="25"/>
      <c r="E40" s="10">
        <v>0</v>
      </c>
      <c r="F40" s="25" t="s">
        <v>70</v>
      </c>
      <c r="G40" s="16"/>
      <c r="H40" s="10"/>
      <c r="I40" s="18"/>
      <c r="J40" s="55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</row>
    <row r="41" spans="1:34" x14ac:dyDescent="0.25">
      <c r="A41" s="10"/>
      <c r="B41" s="18"/>
      <c r="C41" s="10"/>
      <c r="D41" s="25"/>
      <c r="E41" s="10">
        <v>1</v>
      </c>
      <c r="F41" s="25" t="s">
        <v>71</v>
      </c>
      <c r="G41" s="16"/>
      <c r="H41" s="10"/>
      <c r="I41" s="18"/>
      <c r="J41" s="55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</row>
    <row r="42" spans="1:34" ht="30" x14ac:dyDescent="0.25">
      <c r="A42" s="10"/>
      <c r="B42" s="18"/>
      <c r="C42" s="10"/>
      <c r="D42" s="25"/>
      <c r="E42" s="10">
        <v>2</v>
      </c>
      <c r="F42" s="25" t="s">
        <v>72</v>
      </c>
      <c r="G42" s="16"/>
      <c r="H42" s="10"/>
      <c r="I42" s="18"/>
      <c r="J42" s="55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</row>
    <row r="43" spans="1:34" ht="30" x14ac:dyDescent="0.25">
      <c r="A43" s="10"/>
      <c r="B43" s="18"/>
      <c r="C43" s="10"/>
      <c r="D43" s="25"/>
      <c r="E43" s="10">
        <v>3</v>
      </c>
      <c r="F43" s="25" t="s">
        <v>73</v>
      </c>
      <c r="G43" s="16"/>
      <c r="H43" s="10"/>
      <c r="I43" s="18"/>
      <c r="J43" s="55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</row>
    <row r="44" spans="1:34" ht="75" x14ac:dyDescent="0.25">
      <c r="A44" s="10" t="s">
        <v>75</v>
      </c>
      <c r="B44" s="41" t="s">
        <v>74</v>
      </c>
      <c r="C44" s="11"/>
      <c r="D44" s="11"/>
      <c r="E44" s="11"/>
      <c r="F44" s="11"/>
      <c r="G44" s="11"/>
      <c r="H44" s="20"/>
      <c r="I44" s="21"/>
      <c r="J44" s="55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  <c r="AE44" s="79"/>
      <c r="AF44" s="79"/>
      <c r="AG44" s="79"/>
      <c r="AH44" s="79"/>
    </row>
    <row r="45" spans="1:34" ht="75" x14ac:dyDescent="0.25">
      <c r="A45" s="10"/>
      <c r="B45" s="41"/>
      <c r="C45" s="10" t="s">
        <v>6</v>
      </c>
      <c r="D45" s="25" t="s">
        <v>76</v>
      </c>
      <c r="E45" s="11"/>
      <c r="F45" s="12" t="s">
        <v>28</v>
      </c>
      <c r="G45" s="13" t="s">
        <v>29</v>
      </c>
      <c r="H45" s="10">
        <v>3</v>
      </c>
      <c r="I45" s="14">
        <v>0.8</v>
      </c>
      <c r="J45" s="55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</row>
    <row r="46" spans="1:34" ht="30" x14ac:dyDescent="0.25">
      <c r="A46" s="10"/>
      <c r="B46" s="41"/>
      <c r="C46" s="10" t="s">
        <v>6</v>
      </c>
      <c r="D46" s="25" t="s">
        <v>164</v>
      </c>
      <c r="E46" s="11"/>
      <c r="F46" s="12" t="s">
        <v>28</v>
      </c>
      <c r="G46" s="13" t="s">
        <v>29</v>
      </c>
      <c r="H46" s="10">
        <v>3</v>
      </c>
      <c r="I46" s="14">
        <v>1.3</v>
      </c>
      <c r="J46" s="55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</row>
    <row r="47" spans="1:34" ht="30" x14ac:dyDescent="0.25">
      <c r="A47" s="10"/>
      <c r="B47" s="41"/>
      <c r="C47" s="10" t="s">
        <v>6</v>
      </c>
      <c r="D47" s="25" t="s">
        <v>77</v>
      </c>
      <c r="E47" s="11"/>
      <c r="F47" s="12" t="s">
        <v>28</v>
      </c>
      <c r="G47" s="13" t="s">
        <v>29</v>
      </c>
      <c r="H47" s="10">
        <v>3</v>
      </c>
      <c r="I47" s="14">
        <v>1.3</v>
      </c>
      <c r="J47" s="55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</row>
    <row r="48" spans="1:34" ht="111" customHeight="1" x14ac:dyDescent="0.25">
      <c r="A48" s="10"/>
      <c r="B48" s="41"/>
      <c r="C48" s="10" t="s">
        <v>6</v>
      </c>
      <c r="D48" s="25" t="s">
        <v>78</v>
      </c>
      <c r="E48" s="11"/>
      <c r="F48" s="12" t="s">
        <v>28</v>
      </c>
      <c r="G48" s="13" t="s">
        <v>29</v>
      </c>
      <c r="H48" s="10">
        <v>1</v>
      </c>
      <c r="I48" s="14">
        <v>0.85</v>
      </c>
      <c r="J48" s="55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  <c r="AE48" s="79"/>
      <c r="AF48" s="79"/>
      <c r="AG48" s="79"/>
      <c r="AH48" s="79"/>
    </row>
    <row r="49" spans="1:34" ht="45" x14ac:dyDescent="0.25">
      <c r="A49" s="10"/>
      <c r="B49" s="41"/>
      <c r="C49" s="10" t="s">
        <v>6</v>
      </c>
      <c r="D49" s="25" t="s">
        <v>79</v>
      </c>
      <c r="E49" s="11"/>
      <c r="F49" s="12" t="s">
        <v>28</v>
      </c>
      <c r="G49" s="13" t="s">
        <v>29</v>
      </c>
      <c r="H49" s="10">
        <v>5</v>
      </c>
      <c r="I49" s="14">
        <v>1.1000000000000001</v>
      </c>
      <c r="J49" s="55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</row>
    <row r="50" spans="1:34" ht="45" x14ac:dyDescent="0.25">
      <c r="A50" s="10"/>
      <c r="B50" s="18"/>
      <c r="C50" s="10" t="s">
        <v>6</v>
      </c>
      <c r="D50" s="25" t="s">
        <v>80</v>
      </c>
      <c r="E50" s="10"/>
      <c r="F50" s="12" t="s">
        <v>28</v>
      </c>
      <c r="G50" s="13" t="s">
        <v>29</v>
      </c>
      <c r="H50" s="10">
        <v>3</v>
      </c>
      <c r="I50" s="14">
        <v>1.1000000000000001</v>
      </c>
      <c r="J50" s="55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  <c r="AE50" s="79"/>
      <c r="AF50" s="79"/>
      <c r="AG50" s="79"/>
      <c r="AH50" s="79"/>
    </row>
    <row r="51" spans="1:34" ht="30" x14ac:dyDescent="0.25">
      <c r="A51" s="10"/>
      <c r="B51" s="18"/>
      <c r="C51" s="15" t="s">
        <v>7</v>
      </c>
      <c r="D51" s="24" t="s">
        <v>81</v>
      </c>
      <c r="E51" s="15"/>
      <c r="F51" s="24"/>
      <c r="G51" s="24"/>
      <c r="H51" s="10">
        <v>2</v>
      </c>
      <c r="I51" s="17">
        <v>1.3</v>
      </c>
      <c r="J51" s="55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  <c r="AE51" s="79"/>
      <c r="AF51" s="79"/>
      <c r="AG51" s="79"/>
      <c r="AH51" s="79"/>
    </row>
    <row r="52" spans="1:34" x14ac:dyDescent="0.25">
      <c r="A52" s="10"/>
      <c r="B52" s="18"/>
      <c r="C52" s="10"/>
      <c r="D52" s="25"/>
      <c r="E52" s="10">
        <v>0</v>
      </c>
      <c r="F52" s="25" t="s">
        <v>82</v>
      </c>
      <c r="G52" s="25"/>
      <c r="H52" s="10"/>
      <c r="I52" s="18"/>
      <c r="J52" s="55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</row>
    <row r="53" spans="1:34" x14ac:dyDescent="0.25">
      <c r="A53" s="10"/>
      <c r="B53" s="18"/>
      <c r="C53" s="10"/>
      <c r="D53" s="25"/>
      <c r="E53" s="10">
        <v>1</v>
      </c>
      <c r="F53" s="25" t="s">
        <v>83</v>
      </c>
      <c r="G53" s="25"/>
      <c r="H53" s="10"/>
      <c r="I53" s="18"/>
      <c r="J53" s="55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</row>
    <row r="54" spans="1:34" ht="30" x14ac:dyDescent="0.25">
      <c r="A54" s="10"/>
      <c r="B54" s="18"/>
      <c r="C54" s="10"/>
      <c r="D54" s="25"/>
      <c r="E54" s="10">
        <v>2</v>
      </c>
      <c r="F54" s="25" t="s">
        <v>84</v>
      </c>
      <c r="G54" s="25"/>
      <c r="H54" s="10"/>
      <c r="I54" s="18"/>
      <c r="J54" s="55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9"/>
      <c r="AG54" s="79"/>
      <c r="AH54" s="79"/>
    </row>
    <row r="55" spans="1:34" x14ac:dyDescent="0.25">
      <c r="A55" s="10"/>
      <c r="B55" s="18"/>
      <c r="C55" s="10"/>
      <c r="D55" s="25"/>
      <c r="E55" s="10">
        <v>3</v>
      </c>
      <c r="F55" s="25" t="s">
        <v>165</v>
      </c>
      <c r="G55" s="25"/>
      <c r="H55" s="10"/>
      <c r="I55" s="18"/>
      <c r="J55" s="55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9"/>
      <c r="AG55" s="79"/>
      <c r="AH55" s="79"/>
    </row>
    <row r="56" spans="1:34" ht="30" x14ac:dyDescent="0.25">
      <c r="A56" s="10"/>
      <c r="B56" s="18"/>
      <c r="C56" s="15" t="s">
        <v>7</v>
      </c>
      <c r="D56" s="24" t="s">
        <v>85</v>
      </c>
      <c r="E56" s="15"/>
      <c r="F56" s="24"/>
      <c r="G56" s="24"/>
      <c r="H56" s="10">
        <v>5</v>
      </c>
      <c r="I56" s="17">
        <v>1.2</v>
      </c>
      <c r="J56" s="55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</row>
    <row r="57" spans="1:34" ht="30" x14ac:dyDescent="0.25">
      <c r="A57" s="10"/>
      <c r="B57" s="18"/>
      <c r="C57" s="10"/>
      <c r="D57" s="25"/>
      <c r="E57" s="10">
        <v>0</v>
      </c>
      <c r="F57" s="25" t="s">
        <v>86</v>
      </c>
      <c r="G57" s="25"/>
      <c r="H57" s="10"/>
      <c r="I57" s="18"/>
      <c r="J57" s="55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  <c r="AE57" s="79"/>
      <c r="AF57" s="79"/>
      <c r="AG57" s="79"/>
      <c r="AH57" s="79"/>
    </row>
    <row r="58" spans="1:34" ht="45" x14ac:dyDescent="0.25">
      <c r="A58" s="10"/>
      <c r="B58" s="18"/>
      <c r="C58" s="10"/>
      <c r="D58" s="25"/>
      <c r="E58" s="10">
        <v>1</v>
      </c>
      <c r="F58" s="25" t="s">
        <v>87</v>
      </c>
      <c r="G58" s="25"/>
      <c r="H58" s="10"/>
      <c r="I58" s="18"/>
      <c r="J58" s="55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  <c r="AE58" s="79"/>
      <c r="AF58" s="79"/>
      <c r="AG58" s="79"/>
      <c r="AH58" s="79"/>
    </row>
    <row r="59" spans="1:34" ht="30" x14ac:dyDescent="0.25">
      <c r="A59" s="10"/>
      <c r="B59" s="18"/>
      <c r="C59" s="10"/>
      <c r="D59" s="25"/>
      <c r="E59" s="10">
        <v>2</v>
      </c>
      <c r="F59" s="25" t="s">
        <v>88</v>
      </c>
      <c r="G59" s="25"/>
      <c r="H59" s="10"/>
      <c r="I59" s="18"/>
      <c r="J59" s="55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</row>
    <row r="60" spans="1:34" ht="30" x14ac:dyDescent="0.25">
      <c r="A60" s="10"/>
      <c r="B60" s="18"/>
      <c r="C60" s="10"/>
      <c r="D60" s="25"/>
      <c r="E60" s="10">
        <v>3</v>
      </c>
      <c r="F60" s="25" t="s">
        <v>89</v>
      </c>
      <c r="G60" s="25"/>
      <c r="H60" s="10"/>
      <c r="I60" s="18"/>
      <c r="J60" s="55"/>
      <c r="K60" s="79"/>
      <c r="L60" s="79"/>
      <c r="M60" s="79"/>
      <c r="N60" s="79"/>
      <c r="O60" s="79"/>
      <c r="P60" s="79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  <c r="AE60" s="79"/>
      <c r="AF60" s="79"/>
      <c r="AG60" s="79"/>
      <c r="AH60" s="79"/>
    </row>
    <row r="61" spans="1:34" s="2" customFormat="1" ht="18.75" x14ac:dyDescent="0.3">
      <c r="A61" s="30" t="s">
        <v>10</v>
      </c>
      <c r="B61" s="40" t="s">
        <v>0</v>
      </c>
      <c r="C61" s="30"/>
      <c r="D61" s="31"/>
      <c r="E61" s="30"/>
      <c r="F61" s="31"/>
      <c r="G61" s="31"/>
      <c r="H61" s="30"/>
      <c r="I61" s="89">
        <f>SUM(I62:I133)</f>
        <v>33.000000000000007</v>
      </c>
      <c r="J61" s="82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t="90" x14ac:dyDescent="0.25">
      <c r="A62" s="10" t="s">
        <v>90</v>
      </c>
      <c r="B62" s="41" t="s">
        <v>91</v>
      </c>
      <c r="C62" s="11"/>
      <c r="D62" s="11"/>
      <c r="E62" s="11"/>
      <c r="F62" s="11"/>
      <c r="G62" s="11"/>
      <c r="H62" s="20"/>
      <c r="I62" s="21"/>
      <c r="J62" s="55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  <c r="AE62" s="79"/>
      <c r="AF62" s="79"/>
      <c r="AG62" s="79"/>
      <c r="AH62" s="79"/>
    </row>
    <row r="63" spans="1:34" ht="30" x14ac:dyDescent="0.25">
      <c r="A63" s="10"/>
      <c r="B63" s="41"/>
      <c r="C63" s="10" t="s">
        <v>6</v>
      </c>
      <c r="D63" s="25" t="s">
        <v>92</v>
      </c>
      <c r="E63" s="11"/>
      <c r="F63" s="12" t="s">
        <v>28</v>
      </c>
      <c r="G63" s="13" t="s">
        <v>29</v>
      </c>
      <c r="H63" s="10">
        <v>4</v>
      </c>
      <c r="I63" s="14">
        <v>0.5</v>
      </c>
      <c r="J63" s="55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  <c r="AE63" s="79"/>
      <c r="AF63" s="79"/>
      <c r="AG63" s="79"/>
      <c r="AH63" s="79"/>
    </row>
    <row r="64" spans="1:34" ht="27" customHeight="1" x14ac:dyDescent="0.25">
      <c r="A64" s="10"/>
      <c r="B64" s="41"/>
      <c r="C64" s="10" t="s">
        <v>6</v>
      </c>
      <c r="D64" s="25" t="s">
        <v>93</v>
      </c>
      <c r="E64" s="11"/>
      <c r="F64" s="12" t="s">
        <v>28</v>
      </c>
      <c r="G64" s="13" t="s">
        <v>29</v>
      </c>
      <c r="H64" s="10">
        <v>4</v>
      </c>
      <c r="I64" s="14">
        <v>1</v>
      </c>
      <c r="J64" s="55"/>
      <c r="K64" s="79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  <c r="AE64" s="79"/>
      <c r="AF64" s="79"/>
      <c r="AG64" s="79"/>
      <c r="AH64" s="79"/>
    </row>
    <row r="65" spans="1:34" ht="30" x14ac:dyDescent="0.25">
      <c r="A65" s="10"/>
      <c r="B65" s="41"/>
      <c r="C65" s="10" t="s">
        <v>6</v>
      </c>
      <c r="D65" s="25" t="s">
        <v>94</v>
      </c>
      <c r="E65" s="11"/>
      <c r="F65" s="12" t="s">
        <v>28</v>
      </c>
      <c r="G65" s="13" t="s">
        <v>29</v>
      </c>
      <c r="H65" s="10">
        <v>4</v>
      </c>
      <c r="I65" s="14">
        <v>0.75</v>
      </c>
      <c r="J65" s="55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  <c r="AE65" s="79"/>
      <c r="AF65" s="79"/>
      <c r="AG65" s="79"/>
      <c r="AH65" s="79"/>
    </row>
    <row r="66" spans="1:34" ht="30" x14ac:dyDescent="0.25">
      <c r="A66" s="10"/>
      <c r="B66" s="41"/>
      <c r="C66" s="10" t="s">
        <v>6</v>
      </c>
      <c r="D66" s="25" t="s">
        <v>95</v>
      </c>
      <c r="E66" s="11"/>
      <c r="F66" s="12" t="s">
        <v>28</v>
      </c>
      <c r="G66" s="13" t="s">
        <v>29</v>
      </c>
      <c r="H66" s="10">
        <v>4</v>
      </c>
      <c r="I66" s="14">
        <v>0.65</v>
      </c>
      <c r="J66" s="55"/>
      <c r="K66" s="79"/>
      <c r="L66" s="79"/>
      <c r="M66" s="79"/>
      <c r="N66" s="79"/>
      <c r="O66" s="79"/>
      <c r="P66" s="79"/>
      <c r="Q66" s="79"/>
      <c r="R66" s="79"/>
      <c r="S66" s="79"/>
      <c r="T66" s="79"/>
      <c r="U66" s="79"/>
      <c r="V66" s="79"/>
      <c r="W66" s="79"/>
      <c r="X66" s="79"/>
      <c r="Y66" s="79"/>
      <c r="Z66" s="79"/>
      <c r="AA66" s="79"/>
      <c r="AB66" s="79"/>
      <c r="AC66" s="79"/>
      <c r="AD66" s="79"/>
      <c r="AE66" s="79"/>
      <c r="AF66" s="79"/>
      <c r="AG66" s="79"/>
      <c r="AH66" s="79"/>
    </row>
    <row r="67" spans="1:34" s="50" customFormat="1" ht="46.15" customHeight="1" x14ac:dyDescent="0.25">
      <c r="A67" s="45"/>
      <c r="B67" s="46"/>
      <c r="C67" s="45" t="s">
        <v>6</v>
      </c>
      <c r="D67" s="47" t="s">
        <v>53</v>
      </c>
      <c r="E67" s="45"/>
      <c r="F67" s="12" t="s">
        <v>28</v>
      </c>
      <c r="G67" s="13" t="s">
        <v>29</v>
      </c>
      <c r="H67" s="45">
        <v>4</v>
      </c>
      <c r="I67" s="48">
        <v>0.6</v>
      </c>
      <c r="J67" s="85"/>
      <c r="K67" s="79"/>
      <c r="L67" s="79"/>
      <c r="M67" s="79"/>
      <c r="N67" s="79"/>
      <c r="O67" s="79"/>
      <c r="P67" s="79"/>
      <c r="Q67" s="79"/>
      <c r="R67" s="79"/>
      <c r="S67" s="79"/>
      <c r="T67" s="79"/>
      <c r="U67" s="79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</row>
    <row r="68" spans="1:34" ht="38.450000000000003" customHeight="1" x14ac:dyDescent="0.25">
      <c r="A68" s="10"/>
      <c r="B68" s="18"/>
      <c r="C68" s="15" t="s">
        <v>7</v>
      </c>
      <c r="D68" s="24" t="s">
        <v>96</v>
      </c>
      <c r="E68" s="15"/>
      <c r="F68" s="24"/>
      <c r="G68" s="24"/>
      <c r="H68" s="10">
        <v>1</v>
      </c>
      <c r="I68" s="17">
        <v>1.1499999999999999</v>
      </c>
      <c r="J68" s="55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79"/>
      <c r="Z68" s="79"/>
      <c r="AA68" s="79"/>
      <c r="AB68" s="79"/>
      <c r="AC68" s="79"/>
      <c r="AD68" s="79"/>
      <c r="AE68" s="79"/>
      <c r="AF68" s="79"/>
      <c r="AG68" s="79"/>
      <c r="AH68" s="79"/>
    </row>
    <row r="69" spans="1:34" x14ac:dyDescent="0.25">
      <c r="A69" s="10"/>
      <c r="B69" s="18"/>
      <c r="C69" s="10"/>
      <c r="D69" s="25"/>
      <c r="E69" s="10">
        <v>0</v>
      </c>
      <c r="F69" s="25" t="s">
        <v>97</v>
      </c>
      <c r="G69" s="25"/>
      <c r="H69" s="10"/>
      <c r="I69" s="18"/>
      <c r="J69" s="55"/>
      <c r="K69" s="79"/>
      <c r="L69" s="79"/>
      <c r="M69" s="79"/>
      <c r="N69" s="79"/>
      <c r="O69" s="79"/>
      <c r="P69" s="79"/>
      <c r="Q69" s="79"/>
      <c r="R69" s="79"/>
      <c r="S69" s="79"/>
      <c r="T69" s="79"/>
      <c r="U69" s="79"/>
      <c r="V69" s="79"/>
      <c r="W69" s="79"/>
      <c r="X69" s="79"/>
      <c r="Y69" s="79"/>
      <c r="Z69" s="79"/>
      <c r="AA69" s="79"/>
      <c r="AB69" s="79"/>
      <c r="AC69" s="79"/>
      <c r="AD69" s="79"/>
      <c r="AE69" s="79"/>
      <c r="AF69" s="79"/>
      <c r="AG69" s="79"/>
      <c r="AH69" s="79"/>
    </row>
    <row r="70" spans="1:34" ht="30" x14ac:dyDescent="0.25">
      <c r="A70" s="10"/>
      <c r="B70" s="18"/>
      <c r="C70" s="10"/>
      <c r="D70" s="25"/>
      <c r="E70" s="10">
        <v>1</v>
      </c>
      <c r="F70" s="25" t="s">
        <v>98</v>
      </c>
      <c r="G70" s="25"/>
      <c r="H70" s="10"/>
      <c r="I70" s="18"/>
      <c r="J70" s="55"/>
      <c r="K70" s="79"/>
      <c r="L70" s="79"/>
      <c r="M70" s="79"/>
      <c r="N70" s="79"/>
      <c r="O70" s="79"/>
      <c r="P70" s="79"/>
      <c r="Q70" s="79"/>
      <c r="R70" s="79"/>
      <c r="S70" s="79"/>
      <c r="T70" s="79"/>
      <c r="U70" s="79"/>
      <c r="V70" s="79"/>
      <c r="W70" s="79"/>
      <c r="X70" s="79"/>
      <c r="Y70" s="79"/>
      <c r="Z70" s="79"/>
      <c r="AA70" s="79"/>
      <c r="AB70" s="79"/>
      <c r="AC70" s="79"/>
      <c r="AD70" s="79"/>
      <c r="AE70" s="79"/>
      <c r="AF70" s="79"/>
      <c r="AG70" s="79"/>
      <c r="AH70" s="79"/>
    </row>
    <row r="71" spans="1:34" ht="45" x14ac:dyDescent="0.25">
      <c r="A71" s="10"/>
      <c r="B71" s="18"/>
      <c r="C71" s="10"/>
      <c r="D71" s="25"/>
      <c r="E71" s="10">
        <v>2</v>
      </c>
      <c r="F71" s="25" t="s">
        <v>99</v>
      </c>
      <c r="G71" s="25"/>
      <c r="H71" s="10"/>
      <c r="I71" s="18"/>
      <c r="J71" s="55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79"/>
      <c r="X71" s="79"/>
      <c r="Y71" s="79"/>
      <c r="Z71" s="79"/>
      <c r="AA71" s="79"/>
      <c r="AB71" s="79"/>
      <c r="AC71" s="79"/>
      <c r="AD71" s="79"/>
      <c r="AE71" s="79"/>
      <c r="AF71" s="79"/>
      <c r="AG71" s="79"/>
      <c r="AH71" s="79"/>
    </row>
    <row r="72" spans="1:34" x14ac:dyDescent="0.25">
      <c r="A72" s="10"/>
      <c r="B72" s="18"/>
      <c r="C72" s="10"/>
      <c r="D72" s="25"/>
      <c r="E72" s="10">
        <v>3</v>
      </c>
      <c r="F72" s="25" t="s">
        <v>100</v>
      </c>
      <c r="G72" s="25"/>
      <c r="H72" s="10"/>
      <c r="I72" s="18"/>
      <c r="J72" s="55"/>
      <c r="K72" s="79"/>
      <c r="L72" s="79"/>
      <c r="M72" s="79"/>
      <c r="N72" s="79"/>
      <c r="O72" s="79"/>
      <c r="P72" s="79"/>
      <c r="Q72" s="79"/>
      <c r="R72" s="79"/>
      <c r="S72" s="79"/>
      <c r="T72" s="79"/>
      <c r="U72" s="79"/>
      <c r="V72" s="79"/>
      <c r="W72" s="79"/>
      <c r="X72" s="79"/>
      <c r="Y72" s="79"/>
      <c r="Z72" s="79"/>
      <c r="AA72" s="79"/>
      <c r="AB72" s="79"/>
      <c r="AC72" s="79"/>
      <c r="AD72" s="79"/>
      <c r="AE72" s="79"/>
      <c r="AF72" s="79"/>
      <c r="AG72" s="79"/>
      <c r="AH72" s="79"/>
    </row>
    <row r="73" spans="1:34" x14ac:dyDescent="0.25">
      <c r="A73" s="10" t="s">
        <v>101</v>
      </c>
      <c r="B73" s="43" t="s">
        <v>102</v>
      </c>
      <c r="C73" s="11"/>
      <c r="D73" s="11"/>
      <c r="E73" s="11"/>
      <c r="F73" s="11"/>
      <c r="G73" s="11"/>
      <c r="H73" s="20"/>
      <c r="I73" s="21"/>
      <c r="J73" s="55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79"/>
      <c r="AE73" s="79"/>
      <c r="AF73" s="79"/>
      <c r="AG73" s="79"/>
      <c r="AH73" s="79"/>
    </row>
    <row r="74" spans="1:34" ht="45" x14ac:dyDescent="0.25">
      <c r="A74" s="10"/>
      <c r="B74" s="43"/>
      <c r="C74" s="32" t="s">
        <v>6</v>
      </c>
      <c r="D74" s="25" t="s">
        <v>103</v>
      </c>
      <c r="E74" s="11"/>
      <c r="F74" s="12" t="s">
        <v>28</v>
      </c>
      <c r="G74" s="13" t="s">
        <v>29</v>
      </c>
      <c r="H74" s="10">
        <v>3</v>
      </c>
      <c r="I74" s="14">
        <v>2</v>
      </c>
      <c r="J74" s="55"/>
      <c r="K74" s="79"/>
      <c r="L74" s="79"/>
      <c r="M74" s="79"/>
      <c r="N74" s="79"/>
      <c r="O74" s="79"/>
      <c r="P74" s="79"/>
      <c r="Q74" s="79"/>
      <c r="R74" s="79"/>
      <c r="S74" s="79"/>
      <c r="T74" s="79"/>
      <c r="U74" s="79"/>
      <c r="V74" s="79"/>
      <c r="W74" s="79"/>
      <c r="X74" s="79"/>
      <c r="Y74" s="79"/>
      <c r="Z74" s="79"/>
      <c r="AA74" s="79"/>
      <c r="AB74" s="79"/>
      <c r="AC74" s="79"/>
      <c r="AD74" s="79"/>
      <c r="AE74" s="79"/>
      <c r="AF74" s="79"/>
      <c r="AG74" s="79"/>
      <c r="AH74" s="79"/>
    </row>
    <row r="75" spans="1:34" ht="30" x14ac:dyDescent="0.25">
      <c r="A75" s="10"/>
      <c r="B75" s="43"/>
      <c r="C75" s="32" t="s">
        <v>6</v>
      </c>
      <c r="D75" s="25" t="s">
        <v>104</v>
      </c>
      <c r="E75" s="11"/>
      <c r="F75" s="12" t="s">
        <v>28</v>
      </c>
      <c r="G75" s="13" t="s">
        <v>29</v>
      </c>
      <c r="H75" s="10">
        <v>5</v>
      </c>
      <c r="I75" s="14">
        <v>0.95</v>
      </c>
      <c r="J75" s="55"/>
      <c r="K75" s="79"/>
      <c r="L75" s="79"/>
      <c r="M75" s="79"/>
      <c r="N75" s="79"/>
      <c r="O75" s="79"/>
      <c r="P75" s="79"/>
      <c r="Q75" s="79"/>
      <c r="R75" s="79"/>
      <c r="S75" s="79"/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79"/>
      <c r="AE75" s="79"/>
      <c r="AF75" s="79"/>
      <c r="AG75" s="79"/>
      <c r="AH75" s="79"/>
    </row>
    <row r="76" spans="1:34" ht="30" x14ac:dyDescent="0.25">
      <c r="A76" s="10"/>
      <c r="B76" s="43"/>
      <c r="C76" s="32" t="s">
        <v>6</v>
      </c>
      <c r="D76" s="25" t="s">
        <v>105</v>
      </c>
      <c r="E76" s="11"/>
      <c r="F76" s="12" t="s">
        <v>28</v>
      </c>
      <c r="G76" s="13" t="s">
        <v>29</v>
      </c>
      <c r="H76" s="10">
        <v>5</v>
      </c>
      <c r="I76" s="14">
        <v>0.7</v>
      </c>
      <c r="J76" s="55"/>
      <c r="K76" s="79"/>
      <c r="L76" s="79"/>
      <c r="M76" s="79"/>
      <c r="N76" s="79"/>
      <c r="O76" s="79"/>
      <c r="P76" s="79"/>
      <c r="Q76" s="79"/>
      <c r="R76" s="79"/>
      <c r="S76" s="79"/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79"/>
      <c r="AE76" s="79"/>
      <c r="AF76" s="79"/>
      <c r="AG76" s="79"/>
      <c r="AH76" s="79"/>
    </row>
    <row r="77" spans="1:34" ht="30" x14ac:dyDescent="0.25">
      <c r="A77" s="10"/>
      <c r="B77" s="43"/>
      <c r="C77" s="32" t="s">
        <v>6</v>
      </c>
      <c r="D77" s="25" t="s">
        <v>106</v>
      </c>
      <c r="E77" s="11"/>
      <c r="F77" s="12" t="s">
        <v>28</v>
      </c>
      <c r="G77" s="13" t="s">
        <v>29</v>
      </c>
      <c r="H77" s="10">
        <v>5</v>
      </c>
      <c r="I77" s="14">
        <v>0.8</v>
      </c>
      <c r="J77" s="55"/>
      <c r="K77" s="79"/>
      <c r="L77" s="79"/>
      <c r="M77" s="79"/>
      <c r="N77" s="79"/>
      <c r="O77" s="79"/>
      <c r="P77" s="79"/>
      <c r="Q77" s="79"/>
      <c r="R77" s="79"/>
      <c r="S77" s="79"/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79"/>
      <c r="AE77" s="79"/>
      <c r="AF77" s="79"/>
      <c r="AG77" s="79"/>
      <c r="AH77" s="79"/>
    </row>
    <row r="78" spans="1:34" ht="30" x14ac:dyDescent="0.25">
      <c r="A78" s="10"/>
      <c r="B78" s="43"/>
      <c r="C78" s="32" t="s">
        <v>6</v>
      </c>
      <c r="D78" s="25" t="s">
        <v>107</v>
      </c>
      <c r="E78" s="11"/>
      <c r="F78" s="12" t="s">
        <v>28</v>
      </c>
      <c r="G78" s="13" t="s">
        <v>29</v>
      </c>
      <c r="H78" s="10">
        <v>5</v>
      </c>
      <c r="I78" s="14">
        <v>0.75</v>
      </c>
      <c r="J78" s="55"/>
      <c r="K78" s="79"/>
      <c r="L78" s="79"/>
      <c r="M78" s="79"/>
      <c r="N78" s="79"/>
      <c r="O78" s="79"/>
      <c r="P78" s="79"/>
      <c r="Q78" s="79"/>
      <c r="R78" s="79"/>
      <c r="S78" s="79"/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</row>
    <row r="79" spans="1:34" x14ac:dyDescent="0.25">
      <c r="A79" s="10"/>
      <c r="B79" s="43"/>
      <c r="C79" s="32" t="s">
        <v>6</v>
      </c>
      <c r="D79" s="25" t="s">
        <v>108</v>
      </c>
      <c r="E79" s="11"/>
      <c r="F79" s="12" t="s">
        <v>28</v>
      </c>
      <c r="G79" s="13" t="s">
        <v>29</v>
      </c>
      <c r="H79" s="10">
        <v>5</v>
      </c>
      <c r="I79" s="14">
        <v>1</v>
      </c>
      <c r="J79" s="55"/>
      <c r="K79" s="79"/>
      <c r="L79" s="79"/>
      <c r="M79" s="79"/>
      <c r="N79" s="79"/>
      <c r="O79" s="79"/>
      <c r="P79" s="79"/>
      <c r="Q79" s="79"/>
      <c r="R79" s="79"/>
      <c r="S79" s="79"/>
      <c r="T79" s="79"/>
      <c r="U79" s="79"/>
      <c r="V79" s="79"/>
      <c r="W79" s="79"/>
      <c r="X79" s="79"/>
      <c r="Y79" s="79"/>
      <c r="Z79" s="79"/>
      <c r="AA79" s="79"/>
      <c r="AB79" s="79"/>
      <c r="AC79" s="79"/>
      <c r="AD79" s="79"/>
      <c r="AE79" s="79"/>
      <c r="AF79" s="79"/>
      <c r="AG79" s="79"/>
      <c r="AH79" s="79"/>
    </row>
    <row r="80" spans="1:34" x14ac:dyDescent="0.25">
      <c r="A80" s="10"/>
      <c r="B80" s="18"/>
      <c r="C80" s="32" t="s">
        <v>6</v>
      </c>
      <c r="D80" s="25" t="s">
        <v>109</v>
      </c>
      <c r="E80" s="10"/>
      <c r="F80" s="12" t="s">
        <v>28</v>
      </c>
      <c r="G80" s="13" t="s">
        <v>29</v>
      </c>
      <c r="H80" s="10">
        <v>3</v>
      </c>
      <c r="I80" s="14">
        <v>1.75</v>
      </c>
      <c r="J80" s="55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  <c r="AE80" s="79"/>
      <c r="AF80" s="79"/>
      <c r="AG80" s="79"/>
      <c r="AH80" s="79"/>
    </row>
    <row r="81" spans="1:34" x14ac:dyDescent="0.25">
      <c r="A81" s="10"/>
      <c r="B81" s="18"/>
      <c r="C81" s="10" t="s">
        <v>6</v>
      </c>
      <c r="D81" s="44" t="s">
        <v>56</v>
      </c>
      <c r="E81" s="10"/>
      <c r="F81" s="12" t="s">
        <v>28</v>
      </c>
      <c r="G81" s="13" t="s">
        <v>29</v>
      </c>
      <c r="H81" s="10">
        <v>2</v>
      </c>
      <c r="I81" s="14">
        <v>1.1499999999999999</v>
      </c>
      <c r="J81" s="55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79"/>
      <c r="AE81" s="79"/>
      <c r="AF81" s="79"/>
      <c r="AG81" s="79"/>
      <c r="AH81" s="79"/>
    </row>
    <row r="82" spans="1:34" ht="60" x14ac:dyDescent="0.25">
      <c r="A82" s="10"/>
      <c r="B82" s="18"/>
      <c r="C82" s="15" t="s">
        <v>7</v>
      </c>
      <c r="D82" s="24" t="s">
        <v>110</v>
      </c>
      <c r="E82" s="15"/>
      <c r="F82" s="24"/>
      <c r="G82" s="24"/>
      <c r="H82" s="10">
        <v>2</v>
      </c>
      <c r="I82" s="17">
        <v>2</v>
      </c>
      <c r="J82" s="55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79"/>
      <c r="AB82" s="79"/>
      <c r="AC82" s="79"/>
      <c r="AD82" s="79"/>
      <c r="AE82" s="79"/>
      <c r="AF82" s="79"/>
      <c r="AG82" s="79"/>
      <c r="AH82" s="79"/>
    </row>
    <row r="83" spans="1:34" x14ac:dyDescent="0.25">
      <c r="A83" s="10"/>
      <c r="B83" s="18"/>
      <c r="C83" s="10"/>
      <c r="D83" s="25"/>
      <c r="E83" s="10">
        <v>0</v>
      </c>
      <c r="F83" s="25" t="s">
        <v>97</v>
      </c>
      <c r="G83" s="25"/>
      <c r="H83" s="10"/>
      <c r="I83" s="18"/>
      <c r="J83" s="55"/>
      <c r="K83" s="79"/>
      <c r="L83" s="79"/>
      <c r="M83" s="79"/>
      <c r="N83" s="79"/>
      <c r="O83" s="79"/>
      <c r="P83" s="79"/>
      <c r="Q83" s="79"/>
      <c r="R83" s="79"/>
      <c r="S83" s="79"/>
      <c r="T83" s="79"/>
      <c r="U83" s="79"/>
      <c r="V83" s="79"/>
      <c r="W83" s="79"/>
      <c r="X83" s="79"/>
      <c r="Y83" s="79"/>
      <c r="Z83" s="79"/>
      <c r="AA83" s="79"/>
      <c r="AB83" s="79"/>
      <c r="AC83" s="79"/>
      <c r="AD83" s="79"/>
      <c r="AE83" s="79"/>
      <c r="AF83" s="79"/>
      <c r="AG83" s="79"/>
      <c r="AH83" s="79"/>
    </row>
    <row r="84" spans="1:34" ht="30" x14ac:dyDescent="0.25">
      <c r="A84" s="10"/>
      <c r="B84" s="18"/>
      <c r="C84" s="10"/>
      <c r="D84" s="25"/>
      <c r="E84" s="10">
        <v>1</v>
      </c>
      <c r="F84" s="25" t="s">
        <v>98</v>
      </c>
      <c r="G84" s="25"/>
      <c r="H84" s="10"/>
      <c r="I84" s="18"/>
      <c r="J84" s="55"/>
      <c r="K84" s="79"/>
      <c r="L84" s="79"/>
      <c r="M84" s="79"/>
      <c r="N84" s="79"/>
      <c r="O84" s="79"/>
      <c r="P84" s="79"/>
      <c r="Q84" s="79"/>
      <c r="R84" s="79"/>
      <c r="S84" s="79"/>
      <c r="T84" s="79"/>
      <c r="U84" s="79"/>
      <c r="V84" s="79"/>
      <c r="W84" s="79"/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</row>
    <row r="85" spans="1:34" ht="45" x14ac:dyDescent="0.25">
      <c r="A85" s="10"/>
      <c r="B85" s="18"/>
      <c r="C85" s="10"/>
      <c r="D85" s="25"/>
      <c r="E85" s="10">
        <v>2</v>
      </c>
      <c r="F85" s="25" t="s">
        <v>99</v>
      </c>
      <c r="G85" s="25"/>
      <c r="H85" s="10"/>
      <c r="I85" s="18"/>
      <c r="J85" s="55"/>
      <c r="K85" s="79"/>
      <c r="L85" s="79"/>
      <c r="M85" s="79"/>
      <c r="N85" s="79"/>
      <c r="O85" s="79"/>
      <c r="P85" s="79"/>
      <c r="Q85" s="79"/>
      <c r="R85" s="79"/>
      <c r="S85" s="79"/>
      <c r="T85" s="79"/>
      <c r="U85" s="79"/>
      <c r="V85" s="79"/>
      <c r="W85" s="79"/>
      <c r="X85" s="79"/>
      <c r="Y85" s="79"/>
      <c r="Z85" s="79"/>
      <c r="AA85" s="79"/>
      <c r="AB85" s="79"/>
      <c r="AC85" s="79"/>
      <c r="AD85" s="79"/>
      <c r="AE85" s="79"/>
      <c r="AF85" s="79"/>
      <c r="AG85" s="79"/>
      <c r="AH85" s="79"/>
    </row>
    <row r="86" spans="1:34" x14ac:dyDescent="0.25">
      <c r="A86" s="10"/>
      <c r="B86" s="18"/>
      <c r="C86" s="10"/>
      <c r="D86" s="25"/>
      <c r="E86" s="10">
        <v>3</v>
      </c>
      <c r="F86" s="25" t="s">
        <v>100</v>
      </c>
      <c r="G86" s="25"/>
      <c r="H86" s="10"/>
      <c r="I86" s="18"/>
      <c r="J86" s="55"/>
      <c r="K86" s="79"/>
      <c r="L86" s="79"/>
      <c r="M86" s="79"/>
      <c r="N86" s="79"/>
      <c r="O86" s="79"/>
      <c r="P86" s="79"/>
      <c r="Q86" s="79"/>
      <c r="R86" s="79"/>
      <c r="S86" s="79"/>
      <c r="T86" s="79"/>
      <c r="U86" s="79"/>
      <c r="V86" s="79"/>
      <c r="W86" s="79"/>
      <c r="X86" s="79"/>
      <c r="Y86" s="79"/>
      <c r="Z86" s="79"/>
      <c r="AA86" s="79"/>
      <c r="AB86" s="79"/>
      <c r="AC86" s="79"/>
      <c r="AD86" s="79"/>
      <c r="AE86" s="79"/>
      <c r="AF86" s="79"/>
      <c r="AG86" s="79"/>
      <c r="AH86" s="79"/>
    </row>
    <row r="87" spans="1:34" ht="30" x14ac:dyDescent="0.25">
      <c r="A87" s="10" t="s">
        <v>167</v>
      </c>
      <c r="B87" s="41" t="s">
        <v>112</v>
      </c>
      <c r="C87" s="10"/>
      <c r="D87" s="11"/>
      <c r="E87" s="11"/>
      <c r="F87" s="11"/>
      <c r="G87" s="11"/>
      <c r="H87" s="11"/>
      <c r="I87" s="18"/>
      <c r="J87" s="55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  <c r="AA87" s="79"/>
      <c r="AB87" s="79"/>
      <c r="AC87" s="79"/>
      <c r="AD87" s="79"/>
      <c r="AE87" s="79"/>
      <c r="AF87" s="79"/>
      <c r="AG87" s="79"/>
      <c r="AH87" s="79"/>
    </row>
    <row r="88" spans="1:34" ht="30" x14ac:dyDescent="0.25">
      <c r="A88" s="10"/>
      <c r="B88" s="43"/>
      <c r="C88" s="32" t="s">
        <v>6</v>
      </c>
      <c r="D88" s="25" t="s">
        <v>114</v>
      </c>
      <c r="E88" s="11"/>
      <c r="F88" s="12" t="s">
        <v>28</v>
      </c>
      <c r="G88" s="13" t="s">
        <v>29</v>
      </c>
      <c r="H88" s="10">
        <v>4</v>
      </c>
      <c r="I88" s="14">
        <v>0.45</v>
      </c>
      <c r="J88" s="55"/>
      <c r="K88" s="79"/>
      <c r="L88" s="79"/>
      <c r="M88" s="79"/>
      <c r="N88" s="79"/>
      <c r="O88" s="79"/>
      <c r="P88" s="79"/>
      <c r="Q88" s="79"/>
      <c r="R88" s="79"/>
      <c r="S88" s="79"/>
      <c r="T88" s="79"/>
      <c r="U88" s="79"/>
      <c r="V88" s="79"/>
      <c r="W88" s="79"/>
      <c r="X88" s="79"/>
      <c r="Y88" s="79"/>
      <c r="Z88" s="79"/>
      <c r="AA88" s="79"/>
      <c r="AB88" s="79"/>
      <c r="AC88" s="79"/>
      <c r="AD88" s="79"/>
      <c r="AE88" s="79"/>
      <c r="AF88" s="79"/>
      <c r="AG88" s="79"/>
      <c r="AH88" s="79"/>
    </row>
    <row r="89" spans="1:34" ht="30" x14ac:dyDescent="0.25">
      <c r="A89" s="56"/>
      <c r="B89" s="57"/>
      <c r="C89" s="58" t="s">
        <v>6</v>
      </c>
      <c r="D89" s="59" t="s">
        <v>113</v>
      </c>
      <c r="E89" s="60"/>
      <c r="F89" s="61" t="s">
        <v>28</v>
      </c>
      <c r="G89" s="62" t="s">
        <v>29</v>
      </c>
      <c r="H89" s="56">
        <v>4</v>
      </c>
      <c r="I89" s="63">
        <v>0.45</v>
      </c>
      <c r="J89" s="55"/>
      <c r="K89" s="79"/>
      <c r="L89" s="79"/>
      <c r="M89" s="79"/>
      <c r="N89" s="79"/>
      <c r="O89" s="79"/>
      <c r="P89" s="79"/>
      <c r="Q89" s="79"/>
      <c r="R89" s="79"/>
      <c r="S89" s="79"/>
      <c r="T89" s="79"/>
      <c r="U89" s="79"/>
      <c r="V89" s="79"/>
      <c r="W89" s="79"/>
      <c r="X89" s="79"/>
      <c r="Y89" s="79"/>
      <c r="Z89" s="79"/>
      <c r="AA89" s="79"/>
      <c r="AB89" s="79"/>
      <c r="AC89" s="79"/>
      <c r="AD89" s="79"/>
      <c r="AE89" s="79"/>
      <c r="AF89" s="79"/>
      <c r="AG89" s="79"/>
      <c r="AH89" s="79"/>
    </row>
    <row r="90" spans="1:34" s="69" customFormat="1" ht="30" x14ac:dyDescent="0.25">
      <c r="A90" s="68"/>
      <c r="B90" s="18"/>
      <c r="C90" s="10" t="s">
        <v>6</v>
      </c>
      <c r="D90" s="25" t="s">
        <v>186</v>
      </c>
      <c r="E90" s="10"/>
      <c r="F90" s="61" t="s">
        <v>28</v>
      </c>
      <c r="G90" s="62" t="s">
        <v>29</v>
      </c>
      <c r="H90" s="56">
        <v>5</v>
      </c>
      <c r="I90" s="18">
        <v>0.75</v>
      </c>
      <c r="J90" s="55"/>
      <c r="K90" s="79"/>
      <c r="L90" s="79"/>
      <c r="M90" s="79"/>
      <c r="N90" s="79"/>
      <c r="O90" s="79"/>
      <c r="P90" s="79"/>
      <c r="Q90" s="79"/>
      <c r="R90" s="79"/>
      <c r="S90" s="79"/>
      <c r="T90" s="79"/>
      <c r="U90" s="79"/>
      <c r="V90" s="79"/>
      <c r="W90" s="79"/>
      <c r="X90" s="79"/>
      <c r="Y90" s="79"/>
      <c r="Z90" s="79"/>
      <c r="AA90" s="79"/>
      <c r="AB90" s="79"/>
      <c r="AC90" s="79"/>
      <c r="AD90" s="79"/>
      <c r="AE90" s="79"/>
      <c r="AF90" s="79"/>
      <c r="AG90" s="79"/>
      <c r="AH90" s="79"/>
    </row>
    <row r="91" spans="1:34" ht="30" x14ac:dyDescent="0.25">
      <c r="C91" s="64" t="s">
        <v>7</v>
      </c>
      <c r="D91" s="65" t="s">
        <v>115</v>
      </c>
      <c r="E91" s="64"/>
      <c r="F91" s="65"/>
      <c r="G91" s="65"/>
      <c r="H91" s="66">
        <v>1</v>
      </c>
      <c r="I91" s="67">
        <v>0.6</v>
      </c>
      <c r="J91" s="55"/>
      <c r="K91" s="79"/>
      <c r="L91" s="79"/>
      <c r="M91" s="79"/>
      <c r="N91" s="79"/>
      <c r="O91" s="79"/>
      <c r="P91" s="79"/>
      <c r="Q91" s="79"/>
      <c r="R91" s="79"/>
      <c r="S91" s="79"/>
      <c r="T91" s="79"/>
      <c r="U91" s="79"/>
      <c r="V91" s="79"/>
      <c r="W91" s="79"/>
      <c r="X91" s="79"/>
      <c r="Y91" s="79"/>
      <c r="Z91" s="79"/>
      <c r="AA91" s="79"/>
      <c r="AB91" s="79"/>
      <c r="AC91" s="79"/>
      <c r="AD91" s="79"/>
      <c r="AE91" s="79"/>
      <c r="AF91" s="79"/>
      <c r="AG91" s="79"/>
      <c r="AH91" s="79"/>
    </row>
    <row r="92" spans="1:34" x14ac:dyDescent="0.25">
      <c r="A92" s="10"/>
      <c r="B92" s="18"/>
      <c r="C92" s="10"/>
      <c r="D92" s="25"/>
      <c r="E92" s="10">
        <v>0</v>
      </c>
      <c r="F92" s="25" t="s">
        <v>116</v>
      </c>
      <c r="G92" s="25"/>
      <c r="H92" s="10"/>
      <c r="I92" s="18"/>
      <c r="J92" s="55"/>
      <c r="K92" s="79"/>
      <c r="L92" s="79"/>
      <c r="M92" s="79"/>
      <c r="N92" s="79"/>
      <c r="O92" s="79"/>
      <c r="P92" s="79"/>
      <c r="Q92" s="79"/>
      <c r="R92" s="79"/>
      <c r="S92" s="79"/>
      <c r="T92" s="79"/>
      <c r="U92" s="79"/>
      <c r="V92" s="79"/>
      <c r="W92" s="79"/>
      <c r="X92" s="79"/>
      <c r="Y92" s="79"/>
      <c r="Z92" s="79"/>
      <c r="AA92" s="79"/>
      <c r="AB92" s="79"/>
      <c r="AC92" s="79"/>
      <c r="AD92" s="79"/>
      <c r="AE92" s="79"/>
      <c r="AF92" s="79"/>
      <c r="AG92" s="79"/>
      <c r="AH92" s="79"/>
    </row>
    <row r="93" spans="1:34" ht="30" x14ac:dyDescent="0.25">
      <c r="A93" s="10"/>
      <c r="B93" s="18"/>
      <c r="C93" s="10"/>
      <c r="D93" s="25"/>
      <c r="E93" s="10">
        <v>1</v>
      </c>
      <c r="F93" s="25" t="s">
        <v>117</v>
      </c>
      <c r="G93" s="25"/>
      <c r="H93" s="10"/>
      <c r="I93" s="18"/>
      <c r="J93" s="55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79"/>
      <c r="AA93" s="79"/>
      <c r="AB93" s="79"/>
      <c r="AC93" s="79"/>
      <c r="AD93" s="79"/>
      <c r="AE93" s="79"/>
      <c r="AF93" s="79"/>
      <c r="AG93" s="79"/>
      <c r="AH93" s="79"/>
    </row>
    <row r="94" spans="1:34" ht="45" x14ac:dyDescent="0.25">
      <c r="A94" s="10"/>
      <c r="B94" s="18"/>
      <c r="C94" s="10"/>
      <c r="D94" s="25"/>
      <c r="E94" s="10">
        <v>2</v>
      </c>
      <c r="F94" s="25" t="s">
        <v>118</v>
      </c>
      <c r="G94" s="25"/>
      <c r="H94" s="10"/>
      <c r="I94" s="18"/>
      <c r="J94" s="55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79"/>
      <c r="AA94" s="79"/>
      <c r="AB94" s="79"/>
      <c r="AC94" s="79"/>
      <c r="AD94" s="79"/>
      <c r="AE94" s="79"/>
      <c r="AF94" s="79"/>
      <c r="AG94" s="79"/>
      <c r="AH94" s="79"/>
    </row>
    <row r="95" spans="1:34" x14ac:dyDescent="0.25">
      <c r="A95" s="10"/>
      <c r="B95" s="18"/>
      <c r="C95" s="10"/>
      <c r="D95" s="25"/>
      <c r="E95" s="10">
        <v>3</v>
      </c>
      <c r="F95" s="25" t="s">
        <v>100</v>
      </c>
      <c r="G95" s="25"/>
      <c r="H95" s="10"/>
      <c r="I95" s="18"/>
      <c r="J95" s="55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79"/>
      <c r="AA95" s="79"/>
      <c r="AB95" s="79"/>
      <c r="AC95" s="79"/>
      <c r="AD95" s="79"/>
      <c r="AE95" s="79"/>
      <c r="AF95" s="79"/>
      <c r="AG95" s="79"/>
      <c r="AH95" s="79"/>
    </row>
    <row r="96" spans="1:34" s="69" customFormat="1" ht="49.9" customHeight="1" x14ac:dyDescent="0.25">
      <c r="A96" s="68"/>
      <c r="B96" s="18"/>
      <c r="C96" s="15" t="s">
        <v>7</v>
      </c>
      <c r="D96" s="25" t="s">
        <v>168</v>
      </c>
      <c r="E96" s="15"/>
      <c r="F96" s="24"/>
      <c r="G96" s="24"/>
      <c r="H96" s="10">
        <v>2</v>
      </c>
      <c r="I96" s="17">
        <v>0.6</v>
      </c>
      <c r="J96" s="55"/>
      <c r="K96" s="79"/>
      <c r="L96" s="79"/>
      <c r="M96" s="79"/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79"/>
      <c r="AA96" s="79"/>
      <c r="AB96" s="79"/>
      <c r="AC96" s="79"/>
      <c r="AD96" s="79"/>
      <c r="AE96" s="79"/>
      <c r="AF96" s="79"/>
      <c r="AG96" s="79"/>
      <c r="AH96" s="79"/>
    </row>
    <row r="97" spans="1:34" ht="30" x14ac:dyDescent="0.25">
      <c r="A97" s="66"/>
      <c r="B97" s="70"/>
      <c r="C97" s="66"/>
      <c r="D97" s="71"/>
      <c r="E97" s="66">
        <v>0</v>
      </c>
      <c r="F97" s="71" t="s">
        <v>65</v>
      </c>
      <c r="G97" s="71"/>
      <c r="H97" s="66"/>
      <c r="I97" s="70"/>
      <c r="J97" s="55"/>
      <c r="K97" s="79"/>
      <c r="L97" s="79"/>
      <c r="M97" s="79"/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79"/>
      <c r="AA97" s="79"/>
      <c r="AB97" s="79"/>
      <c r="AC97" s="79"/>
      <c r="AD97" s="79"/>
      <c r="AE97" s="79"/>
      <c r="AF97" s="79"/>
      <c r="AG97" s="79"/>
      <c r="AH97" s="79"/>
    </row>
    <row r="98" spans="1:34" ht="30" x14ac:dyDescent="0.25">
      <c r="A98" s="10"/>
      <c r="B98" s="18"/>
      <c r="C98" s="10"/>
      <c r="D98" s="25"/>
      <c r="E98" s="10">
        <v>1</v>
      </c>
      <c r="F98" s="25" t="s">
        <v>66</v>
      </c>
      <c r="G98" s="25"/>
      <c r="H98" s="10"/>
      <c r="I98" s="18"/>
      <c r="J98" s="55"/>
      <c r="K98" s="79"/>
      <c r="L98" s="79"/>
      <c r="M98" s="79"/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79"/>
      <c r="AA98" s="79"/>
      <c r="AB98" s="79"/>
      <c r="AC98" s="79"/>
      <c r="AD98" s="79"/>
      <c r="AE98" s="79"/>
      <c r="AF98" s="79"/>
      <c r="AG98" s="79"/>
      <c r="AH98" s="79"/>
    </row>
    <row r="99" spans="1:34" ht="30" x14ac:dyDescent="0.25">
      <c r="A99" s="10"/>
      <c r="B99" s="18"/>
      <c r="C99" s="10"/>
      <c r="D99" s="25"/>
      <c r="E99" s="10">
        <v>2</v>
      </c>
      <c r="F99" s="25" t="s">
        <v>67</v>
      </c>
      <c r="G99" s="25"/>
      <c r="H99" s="10"/>
      <c r="I99" s="18"/>
      <c r="J99" s="55"/>
      <c r="K99" s="79"/>
      <c r="L99" s="79"/>
      <c r="M99" s="79"/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79"/>
      <c r="AA99" s="79"/>
      <c r="AB99" s="79"/>
      <c r="AC99" s="79"/>
      <c r="AD99" s="79"/>
      <c r="AE99" s="79"/>
      <c r="AF99" s="79"/>
      <c r="AG99" s="79"/>
      <c r="AH99" s="79"/>
    </row>
    <row r="100" spans="1:34" ht="30" x14ac:dyDescent="0.25">
      <c r="A100" s="10"/>
      <c r="B100" s="18"/>
      <c r="C100" s="10"/>
      <c r="D100" s="25"/>
      <c r="E100" s="10">
        <v>3</v>
      </c>
      <c r="F100" s="25" t="s">
        <v>68</v>
      </c>
      <c r="G100" s="25"/>
      <c r="H100" s="10"/>
      <c r="I100" s="18"/>
      <c r="J100" s="55"/>
      <c r="K100" s="79"/>
      <c r="L100" s="79"/>
      <c r="M100" s="79"/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79"/>
      <c r="AA100" s="79"/>
      <c r="AB100" s="79"/>
      <c r="AC100" s="79"/>
      <c r="AD100" s="79"/>
      <c r="AE100" s="79"/>
      <c r="AF100" s="79"/>
      <c r="AG100" s="79"/>
      <c r="AH100" s="79"/>
    </row>
    <row r="101" spans="1:34" ht="36.6" customHeight="1" x14ac:dyDescent="0.25">
      <c r="A101" s="10" t="s">
        <v>111</v>
      </c>
      <c r="B101" s="41" t="s">
        <v>120</v>
      </c>
      <c r="C101" s="10"/>
      <c r="D101" s="11"/>
      <c r="E101" s="11"/>
      <c r="F101" s="11"/>
      <c r="G101" s="11"/>
      <c r="H101" s="11"/>
      <c r="I101" s="18"/>
      <c r="J101" s="55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79"/>
      <c r="AA101" s="79"/>
      <c r="AB101" s="79"/>
      <c r="AC101" s="79"/>
      <c r="AD101" s="79"/>
      <c r="AE101" s="79"/>
      <c r="AF101" s="79"/>
      <c r="AG101" s="79"/>
      <c r="AH101" s="79"/>
    </row>
    <row r="102" spans="1:34" ht="45" x14ac:dyDescent="0.25">
      <c r="A102" s="10"/>
      <c r="B102" s="43"/>
      <c r="C102" s="32" t="s">
        <v>6</v>
      </c>
      <c r="D102" s="25" t="s">
        <v>52</v>
      </c>
      <c r="E102" s="11"/>
      <c r="F102" s="12" t="s">
        <v>28</v>
      </c>
      <c r="G102" s="13" t="s">
        <v>29</v>
      </c>
      <c r="H102" s="10">
        <v>3</v>
      </c>
      <c r="I102" s="14">
        <v>0.55000000000000004</v>
      </c>
      <c r="J102" s="55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79"/>
      <c r="AA102" s="79"/>
      <c r="AB102" s="79"/>
      <c r="AC102" s="79"/>
      <c r="AD102" s="79"/>
      <c r="AE102" s="79"/>
      <c r="AF102" s="79"/>
      <c r="AG102" s="79"/>
      <c r="AH102" s="79"/>
    </row>
    <row r="103" spans="1:34" ht="45" x14ac:dyDescent="0.25">
      <c r="A103" s="10"/>
      <c r="B103" s="43"/>
      <c r="C103" s="32" t="s">
        <v>6</v>
      </c>
      <c r="D103" s="25" t="s">
        <v>121</v>
      </c>
      <c r="E103" s="11"/>
      <c r="F103" s="12" t="s">
        <v>28</v>
      </c>
      <c r="G103" s="13" t="s">
        <v>29</v>
      </c>
      <c r="H103" s="10">
        <v>3</v>
      </c>
      <c r="I103" s="14">
        <v>0.55000000000000004</v>
      </c>
      <c r="J103" s="55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  <c r="AE103" s="79"/>
      <c r="AF103" s="79"/>
      <c r="AG103" s="79"/>
      <c r="AH103" s="79"/>
    </row>
    <row r="104" spans="1:34" ht="30" x14ac:dyDescent="0.25">
      <c r="A104" s="10"/>
      <c r="B104" s="43"/>
      <c r="C104" s="32" t="s">
        <v>6</v>
      </c>
      <c r="D104" s="25" t="s">
        <v>53</v>
      </c>
      <c r="E104" s="11"/>
      <c r="F104" s="12" t="s">
        <v>28</v>
      </c>
      <c r="G104" s="13" t="s">
        <v>29</v>
      </c>
      <c r="H104" s="10">
        <v>4</v>
      </c>
      <c r="I104" s="14">
        <v>0.55000000000000004</v>
      </c>
      <c r="J104" s="55"/>
      <c r="K104" s="79"/>
      <c r="L104" s="79"/>
      <c r="M104" s="79"/>
      <c r="N104" s="79"/>
      <c r="O104" s="79"/>
      <c r="P104" s="79"/>
      <c r="Q104" s="79"/>
      <c r="R104" s="79"/>
      <c r="S104" s="79"/>
      <c r="T104" s="79"/>
      <c r="U104" s="79"/>
      <c r="V104" s="79"/>
      <c r="W104" s="79"/>
      <c r="X104" s="79"/>
      <c r="Y104" s="79"/>
      <c r="Z104" s="79"/>
      <c r="AA104" s="79"/>
      <c r="AB104" s="79"/>
      <c r="AC104" s="79"/>
      <c r="AD104" s="79"/>
      <c r="AE104" s="79"/>
      <c r="AF104" s="79"/>
      <c r="AG104" s="79"/>
      <c r="AH104" s="79"/>
    </row>
    <row r="105" spans="1:34" ht="30" x14ac:dyDescent="0.25">
      <c r="A105" s="10"/>
      <c r="B105" s="43"/>
      <c r="C105" s="32" t="s">
        <v>6</v>
      </c>
      <c r="D105" s="25" t="s">
        <v>54</v>
      </c>
      <c r="E105" s="11"/>
      <c r="F105" s="12" t="s">
        <v>28</v>
      </c>
      <c r="G105" s="13" t="s">
        <v>29</v>
      </c>
      <c r="H105" s="10">
        <v>4</v>
      </c>
      <c r="I105" s="14">
        <v>0.55000000000000004</v>
      </c>
      <c r="J105" s="55"/>
      <c r="K105" s="79"/>
      <c r="L105" s="79"/>
      <c r="M105" s="79"/>
      <c r="N105" s="79"/>
      <c r="O105" s="79"/>
      <c r="P105" s="79"/>
      <c r="Q105" s="79"/>
      <c r="R105" s="79"/>
      <c r="S105" s="79"/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  <c r="AH105" s="79"/>
    </row>
    <row r="106" spans="1:34" ht="30" x14ac:dyDescent="0.25">
      <c r="A106" s="10"/>
      <c r="B106" s="43"/>
      <c r="C106" s="32" t="s">
        <v>6</v>
      </c>
      <c r="D106" s="25" t="s">
        <v>55</v>
      </c>
      <c r="E106" s="11"/>
      <c r="F106" s="12" t="s">
        <v>28</v>
      </c>
      <c r="G106" s="13" t="s">
        <v>29</v>
      </c>
      <c r="H106" s="10">
        <v>4</v>
      </c>
      <c r="I106" s="14">
        <v>0.45</v>
      </c>
      <c r="J106" s="55"/>
      <c r="K106" s="79"/>
      <c r="L106" s="79"/>
      <c r="M106" s="79"/>
      <c r="N106" s="79"/>
      <c r="O106" s="79"/>
      <c r="P106" s="79"/>
      <c r="Q106" s="79"/>
      <c r="R106" s="79"/>
      <c r="S106" s="79"/>
      <c r="T106" s="79"/>
      <c r="U106" s="79"/>
      <c r="V106" s="79"/>
      <c r="W106" s="79"/>
      <c r="X106" s="79"/>
      <c r="Y106" s="79"/>
      <c r="Z106" s="79"/>
      <c r="AA106" s="79"/>
      <c r="AB106" s="79"/>
      <c r="AC106" s="79"/>
      <c r="AD106" s="79"/>
      <c r="AE106" s="79"/>
      <c r="AF106" s="79"/>
      <c r="AG106" s="79"/>
      <c r="AH106" s="79"/>
    </row>
    <row r="107" spans="1:34" ht="45" x14ac:dyDescent="0.25">
      <c r="A107" s="10"/>
      <c r="B107" s="43"/>
      <c r="C107" s="32" t="s">
        <v>6</v>
      </c>
      <c r="D107" s="25" t="s">
        <v>122</v>
      </c>
      <c r="E107" s="11"/>
      <c r="F107" s="12" t="s">
        <v>28</v>
      </c>
      <c r="G107" s="13" t="s">
        <v>29</v>
      </c>
      <c r="H107" s="10">
        <v>4</v>
      </c>
      <c r="I107" s="14">
        <v>0.65</v>
      </c>
      <c r="J107" s="55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79"/>
      <c r="AB107" s="79"/>
      <c r="AC107" s="79"/>
      <c r="AD107" s="79"/>
      <c r="AE107" s="79"/>
      <c r="AF107" s="79"/>
      <c r="AG107" s="79"/>
      <c r="AH107" s="79"/>
    </row>
    <row r="108" spans="1:34" ht="45" x14ac:dyDescent="0.25">
      <c r="A108" s="10"/>
      <c r="B108" s="43"/>
      <c r="C108" s="32" t="s">
        <v>6</v>
      </c>
      <c r="D108" s="25" t="s">
        <v>123</v>
      </c>
      <c r="E108" s="11"/>
      <c r="F108" s="12" t="s">
        <v>28</v>
      </c>
      <c r="G108" s="13" t="s">
        <v>29</v>
      </c>
      <c r="H108" s="10">
        <v>4</v>
      </c>
      <c r="I108" s="14">
        <v>0.95</v>
      </c>
      <c r="J108" s="55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79"/>
      <c r="AB108" s="79"/>
      <c r="AC108" s="79"/>
      <c r="AD108" s="79"/>
      <c r="AE108" s="79"/>
      <c r="AF108" s="79"/>
      <c r="AG108" s="79"/>
      <c r="AH108" s="79"/>
    </row>
    <row r="109" spans="1:34" ht="45" x14ac:dyDescent="0.25">
      <c r="A109" s="10"/>
      <c r="B109" s="43"/>
      <c r="C109" s="32" t="s">
        <v>6</v>
      </c>
      <c r="D109" s="25" t="s">
        <v>124</v>
      </c>
      <c r="E109" s="11"/>
      <c r="F109" s="12" t="s">
        <v>28</v>
      </c>
      <c r="G109" s="13" t="s">
        <v>29</v>
      </c>
      <c r="H109" s="10">
        <v>4</v>
      </c>
      <c r="I109" s="14">
        <v>0.45</v>
      </c>
      <c r="J109" s="55"/>
      <c r="K109" s="79"/>
      <c r="L109" s="79"/>
      <c r="M109" s="79"/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79"/>
      <c r="AA109" s="79"/>
      <c r="AB109" s="79"/>
      <c r="AC109" s="79"/>
      <c r="AD109" s="79"/>
      <c r="AE109" s="79"/>
      <c r="AF109" s="79"/>
      <c r="AG109" s="79"/>
      <c r="AH109" s="79"/>
    </row>
    <row r="110" spans="1:34" ht="30" x14ac:dyDescent="0.25">
      <c r="A110" s="10"/>
      <c r="B110" s="43"/>
      <c r="C110" s="32" t="s">
        <v>6</v>
      </c>
      <c r="D110" s="25" t="s">
        <v>125</v>
      </c>
      <c r="E110" s="11"/>
      <c r="F110" s="12" t="s">
        <v>28</v>
      </c>
      <c r="G110" s="13" t="s">
        <v>29</v>
      </c>
      <c r="H110" s="10">
        <v>2</v>
      </c>
      <c r="I110" s="14">
        <v>0.6</v>
      </c>
      <c r="J110" s="55"/>
      <c r="K110" s="79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  <c r="AE110" s="79"/>
      <c r="AF110" s="79"/>
      <c r="AG110" s="79"/>
      <c r="AH110" s="79"/>
    </row>
    <row r="111" spans="1:34" x14ac:dyDescent="0.25">
      <c r="A111" s="56"/>
      <c r="B111" s="57"/>
      <c r="C111" s="58" t="s">
        <v>6</v>
      </c>
      <c r="D111" s="59" t="s">
        <v>56</v>
      </c>
      <c r="E111" s="60"/>
      <c r="F111" s="61" t="s">
        <v>28</v>
      </c>
      <c r="G111" s="62" t="s">
        <v>29</v>
      </c>
      <c r="H111" s="56">
        <v>1</v>
      </c>
      <c r="I111" s="63">
        <v>1.1499999999999999</v>
      </c>
      <c r="J111" s="55"/>
      <c r="K111" s="79"/>
      <c r="L111" s="79"/>
      <c r="M111" s="79"/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79"/>
      <c r="AA111" s="79"/>
      <c r="AB111" s="79"/>
      <c r="AC111" s="79"/>
      <c r="AD111" s="79"/>
      <c r="AE111" s="79"/>
      <c r="AF111" s="79"/>
      <c r="AG111" s="79"/>
      <c r="AH111" s="79"/>
    </row>
    <row r="112" spans="1:34" s="69" customFormat="1" ht="49.9" customHeight="1" x14ac:dyDescent="0.25">
      <c r="A112" s="68"/>
      <c r="B112" s="18"/>
      <c r="C112" s="15" t="s">
        <v>7</v>
      </c>
      <c r="D112" s="24" t="s">
        <v>64</v>
      </c>
      <c r="E112" s="15"/>
      <c r="F112" s="24"/>
      <c r="G112" s="24"/>
      <c r="H112" s="10">
        <v>2</v>
      </c>
      <c r="I112" s="17">
        <v>0.9</v>
      </c>
      <c r="J112" s="55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79"/>
      <c r="AA112" s="79"/>
      <c r="AB112" s="79"/>
      <c r="AC112" s="79"/>
      <c r="AD112" s="79"/>
      <c r="AE112" s="79"/>
      <c r="AF112" s="79"/>
      <c r="AG112" s="79"/>
      <c r="AH112" s="79"/>
    </row>
    <row r="113" spans="1:34" ht="30" x14ac:dyDescent="0.25">
      <c r="A113" s="66"/>
      <c r="B113" s="70"/>
      <c r="C113" s="66"/>
      <c r="D113" s="71"/>
      <c r="E113" s="66">
        <v>0</v>
      </c>
      <c r="F113" s="71" t="s">
        <v>65</v>
      </c>
      <c r="G113" s="71"/>
      <c r="H113" s="66"/>
      <c r="I113" s="70"/>
      <c r="J113" s="55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  <c r="AE113" s="79"/>
      <c r="AF113" s="79"/>
      <c r="AG113" s="79"/>
      <c r="AH113" s="79"/>
    </row>
    <row r="114" spans="1:34" ht="30" x14ac:dyDescent="0.25">
      <c r="A114" s="10"/>
      <c r="B114" s="18"/>
      <c r="C114" s="10"/>
      <c r="D114" s="25"/>
      <c r="E114" s="10">
        <v>1</v>
      </c>
      <c r="F114" s="25" t="s">
        <v>66</v>
      </c>
      <c r="G114" s="25"/>
      <c r="H114" s="10"/>
      <c r="I114" s="18"/>
      <c r="J114" s="55"/>
      <c r="K114" s="79"/>
      <c r="L114" s="79"/>
      <c r="M114" s="79"/>
      <c r="N114" s="79"/>
      <c r="O114" s="79"/>
      <c r="P114" s="79"/>
      <c r="Q114" s="79"/>
      <c r="R114" s="79"/>
      <c r="S114" s="79"/>
      <c r="T114" s="79"/>
      <c r="U114" s="79"/>
      <c r="V114" s="79"/>
      <c r="W114" s="79"/>
      <c r="X114" s="79"/>
      <c r="Y114" s="79"/>
      <c r="Z114" s="79"/>
      <c r="AA114" s="79"/>
      <c r="AB114" s="79"/>
      <c r="AC114" s="79"/>
      <c r="AD114" s="79"/>
      <c r="AE114" s="79"/>
      <c r="AF114" s="79"/>
      <c r="AG114" s="79"/>
      <c r="AH114" s="79"/>
    </row>
    <row r="115" spans="1:34" ht="30" x14ac:dyDescent="0.25">
      <c r="A115" s="10"/>
      <c r="B115" s="18"/>
      <c r="C115" s="10"/>
      <c r="D115" s="25"/>
      <c r="E115" s="10">
        <v>2</v>
      </c>
      <c r="F115" s="25" t="s">
        <v>67</v>
      </c>
      <c r="G115" s="25"/>
      <c r="H115" s="10"/>
      <c r="I115" s="18"/>
      <c r="J115" s="55"/>
      <c r="K115" s="79"/>
      <c r="L115" s="79"/>
      <c r="M115" s="79"/>
      <c r="N115" s="79"/>
      <c r="O115" s="79"/>
      <c r="P115" s="79"/>
      <c r="Q115" s="79"/>
      <c r="R115" s="79"/>
      <c r="S115" s="79"/>
      <c r="T115" s="79"/>
      <c r="U115" s="79"/>
      <c r="V115" s="79"/>
      <c r="W115" s="79"/>
      <c r="X115" s="79"/>
      <c r="Y115" s="79"/>
      <c r="Z115" s="79"/>
      <c r="AA115" s="79"/>
      <c r="AB115" s="79"/>
      <c r="AC115" s="79"/>
      <c r="AD115" s="79"/>
      <c r="AE115" s="79"/>
      <c r="AF115" s="79"/>
      <c r="AG115" s="79"/>
      <c r="AH115" s="79"/>
    </row>
    <row r="116" spans="1:34" ht="30" x14ac:dyDescent="0.25">
      <c r="A116" s="10"/>
      <c r="B116" s="18"/>
      <c r="C116" s="10"/>
      <c r="D116" s="25"/>
      <c r="E116" s="10">
        <v>3</v>
      </c>
      <c r="F116" s="25" t="s">
        <v>68</v>
      </c>
      <c r="G116" s="25"/>
      <c r="H116" s="10"/>
      <c r="I116" s="18"/>
      <c r="J116" s="55"/>
      <c r="K116" s="79"/>
      <c r="L116" s="79"/>
      <c r="M116" s="79"/>
      <c r="N116" s="79"/>
      <c r="O116" s="79"/>
      <c r="P116" s="79"/>
      <c r="Q116" s="79"/>
      <c r="R116" s="79"/>
      <c r="S116" s="79"/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  <c r="AE116" s="79"/>
      <c r="AF116" s="79"/>
      <c r="AG116" s="79"/>
      <c r="AH116" s="79"/>
    </row>
    <row r="117" spans="1:34" ht="36" customHeight="1" x14ac:dyDescent="0.25">
      <c r="C117" s="15" t="s">
        <v>7</v>
      </c>
      <c r="D117" s="24" t="s">
        <v>126</v>
      </c>
      <c r="E117" s="15"/>
      <c r="F117" s="24"/>
      <c r="G117" s="24"/>
      <c r="H117" s="10">
        <v>3</v>
      </c>
      <c r="I117" s="17">
        <v>1</v>
      </c>
      <c r="J117" s="55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  <c r="AE117" s="79"/>
      <c r="AF117" s="79"/>
      <c r="AG117" s="79"/>
      <c r="AH117" s="79"/>
    </row>
    <row r="118" spans="1:34" s="96" customFormat="1" x14ac:dyDescent="0.25">
      <c r="A118" s="92"/>
      <c r="B118" s="93"/>
      <c r="C118" s="92"/>
      <c r="D118" s="91"/>
      <c r="E118" s="92">
        <v>0</v>
      </c>
      <c r="F118" s="91" t="s">
        <v>116</v>
      </c>
      <c r="G118" s="91"/>
      <c r="H118" s="92"/>
      <c r="I118" s="93"/>
      <c r="J118" s="94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  <c r="AA118" s="95"/>
      <c r="AB118" s="95"/>
      <c r="AC118" s="95"/>
      <c r="AD118" s="95"/>
      <c r="AE118" s="95"/>
      <c r="AF118" s="95"/>
      <c r="AG118" s="95"/>
      <c r="AH118" s="95"/>
    </row>
    <row r="119" spans="1:34" x14ac:dyDescent="0.25">
      <c r="A119" s="10"/>
      <c r="B119" s="18"/>
      <c r="C119" s="10"/>
      <c r="D119" s="25"/>
      <c r="E119" s="10">
        <v>1</v>
      </c>
      <c r="F119" s="91" t="s">
        <v>127</v>
      </c>
      <c r="G119" s="25"/>
      <c r="H119" s="10"/>
      <c r="I119" s="18"/>
      <c r="J119" s="55"/>
      <c r="K119" s="79"/>
      <c r="L119" s="79"/>
      <c r="M119" s="79"/>
      <c r="N119" s="79"/>
      <c r="O119" s="79"/>
      <c r="P119" s="79"/>
      <c r="Q119" s="79"/>
      <c r="R119" s="79"/>
      <c r="S119" s="79"/>
      <c r="T119" s="79"/>
      <c r="U119" s="79"/>
      <c r="V119" s="79"/>
      <c r="W119" s="79"/>
      <c r="X119" s="79"/>
      <c r="Y119" s="79"/>
      <c r="Z119" s="79"/>
      <c r="AA119" s="79"/>
      <c r="AB119" s="79"/>
      <c r="AC119" s="79"/>
      <c r="AD119" s="79"/>
      <c r="AE119" s="79"/>
      <c r="AF119" s="79"/>
      <c r="AG119" s="79"/>
      <c r="AH119" s="79"/>
    </row>
    <row r="120" spans="1:34" ht="30" x14ac:dyDescent="0.25">
      <c r="A120" s="10"/>
      <c r="B120" s="18"/>
      <c r="C120" s="10"/>
      <c r="D120" s="25"/>
      <c r="E120" s="10">
        <v>2</v>
      </c>
      <c r="F120" s="25" t="s">
        <v>128</v>
      </c>
      <c r="G120" s="25"/>
      <c r="H120" s="10"/>
      <c r="I120" s="18"/>
      <c r="J120" s="55"/>
      <c r="K120" s="79"/>
      <c r="L120" s="79"/>
      <c r="M120" s="79"/>
      <c r="N120" s="79"/>
      <c r="O120" s="79"/>
      <c r="P120" s="79"/>
      <c r="Q120" s="79"/>
      <c r="R120" s="79"/>
      <c r="S120" s="79"/>
      <c r="T120" s="79"/>
      <c r="U120" s="79"/>
      <c r="V120" s="79"/>
      <c r="W120" s="79"/>
      <c r="X120" s="79"/>
      <c r="Y120" s="79"/>
      <c r="Z120" s="79"/>
      <c r="AA120" s="79"/>
      <c r="AB120" s="79"/>
      <c r="AC120" s="79"/>
      <c r="AD120" s="79"/>
      <c r="AE120" s="79"/>
      <c r="AF120" s="79"/>
      <c r="AG120" s="79"/>
      <c r="AH120" s="79"/>
    </row>
    <row r="121" spans="1:34" hidden="1" x14ac:dyDescent="0.25">
      <c r="A121" s="10"/>
      <c r="B121" s="18"/>
      <c r="C121" s="10"/>
      <c r="D121" s="25"/>
      <c r="E121" s="10">
        <v>3</v>
      </c>
      <c r="F121" s="91" t="s">
        <v>100</v>
      </c>
      <c r="G121" s="25"/>
      <c r="H121" s="10"/>
      <c r="I121" s="18"/>
      <c r="J121" s="55"/>
      <c r="K121" s="79"/>
      <c r="L121" s="79"/>
      <c r="M121" s="79"/>
      <c r="N121" s="79"/>
      <c r="O121" s="79"/>
      <c r="P121" s="79"/>
      <c r="Q121" s="79"/>
      <c r="R121" s="79"/>
      <c r="S121" s="79"/>
      <c r="T121" s="79"/>
      <c r="U121" s="79"/>
      <c r="V121" s="79"/>
      <c r="W121" s="79"/>
      <c r="X121" s="79"/>
      <c r="Y121" s="79"/>
      <c r="Z121" s="79"/>
      <c r="AA121" s="79"/>
      <c r="AB121" s="79"/>
      <c r="AC121" s="79"/>
      <c r="AD121" s="79"/>
      <c r="AE121" s="79"/>
      <c r="AF121" s="79"/>
      <c r="AG121" s="79"/>
      <c r="AH121" s="79"/>
    </row>
    <row r="122" spans="1:34" ht="75" x14ac:dyDescent="0.25">
      <c r="A122" s="10" t="s">
        <v>119</v>
      </c>
      <c r="B122" s="41" t="s">
        <v>129</v>
      </c>
      <c r="C122" s="10"/>
      <c r="D122" s="11"/>
      <c r="E122" s="11"/>
      <c r="F122" s="11"/>
      <c r="G122" s="11"/>
      <c r="H122" s="11"/>
      <c r="I122" s="18"/>
      <c r="J122" s="55"/>
      <c r="K122" s="79"/>
      <c r="L122" s="79"/>
      <c r="M122" s="79"/>
      <c r="N122" s="79"/>
      <c r="O122" s="79"/>
      <c r="P122" s="79"/>
      <c r="Q122" s="79"/>
      <c r="R122" s="79"/>
      <c r="S122" s="79"/>
      <c r="T122" s="79"/>
      <c r="U122" s="79"/>
      <c r="V122" s="79"/>
      <c r="W122" s="79"/>
      <c r="X122" s="79"/>
      <c r="Y122" s="79"/>
      <c r="Z122" s="79"/>
      <c r="AA122" s="79"/>
      <c r="AB122" s="79"/>
      <c r="AC122" s="79"/>
      <c r="AD122" s="79"/>
      <c r="AE122" s="79"/>
      <c r="AF122" s="79"/>
      <c r="AG122" s="79"/>
      <c r="AH122" s="79"/>
    </row>
    <row r="123" spans="1:34" ht="45" x14ac:dyDescent="0.25">
      <c r="A123" s="10"/>
      <c r="B123" s="43"/>
      <c r="C123" s="32" t="s">
        <v>6</v>
      </c>
      <c r="D123" s="25" t="s">
        <v>130</v>
      </c>
      <c r="E123" s="11"/>
      <c r="F123" s="12" t="s">
        <v>28</v>
      </c>
      <c r="G123" s="13" t="s">
        <v>29</v>
      </c>
      <c r="H123" s="10">
        <v>5</v>
      </c>
      <c r="I123" s="14">
        <v>0.8</v>
      </c>
      <c r="J123" s="55"/>
      <c r="K123" s="79"/>
      <c r="L123" s="79"/>
      <c r="M123" s="79"/>
      <c r="N123" s="79"/>
      <c r="O123" s="79"/>
      <c r="P123" s="79"/>
      <c r="Q123" s="79"/>
      <c r="R123" s="79"/>
      <c r="S123" s="79"/>
      <c r="T123" s="79"/>
      <c r="U123" s="79"/>
      <c r="V123" s="79"/>
      <c r="W123" s="79"/>
      <c r="X123" s="79"/>
      <c r="Y123" s="79"/>
      <c r="Z123" s="79"/>
      <c r="AA123" s="79"/>
      <c r="AB123" s="79"/>
      <c r="AC123" s="79"/>
      <c r="AD123" s="79"/>
      <c r="AE123" s="79"/>
      <c r="AF123" s="79"/>
      <c r="AG123" s="79"/>
      <c r="AH123" s="79"/>
    </row>
    <row r="124" spans="1:34" ht="30" x14ac:dyDescent="0.25">
      <c r="A124" s="10"/>
      <c r="B124" s="43"/>
      <c r="C124" s="32" t="s">
        <v>6</v>
      </c>
      <c r="D124" s="25" t="s">
        <v>131</v>
      </c>
      <c r="E124" s="11"/>
      <c r="F124" s="12" t="s">
        <v>28</v>
      </c>
      <c r="G124" s="13" t="s">
        <v>29</v>
      </c>
      <c r="H124" s="10">
        <v>5</v>
      </c>
      <c r="I124" s="14">
        <v>0.8</v>
      </c>
      <c r="J124" s="55"/>
      <c r="K124" s="79"/>
      <c r="L124" s="79"/>
      <c r="M124" s="79"/>
      <c r="N124" s="79"/>
      <c r="O124" s="79"/>
      <c r="P124" s="79"/>
      <c r="Q124" s="79"/>
      <c r="R124" s="79"/>
      <c r="S124" s="79"/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  <c r="AE124" s="79"/>
      <c r="AF124" s="79"/>
      <c r="AG124" s="79"/>
      <c r="AH124" s="79"/>
    </row>
    <row r="125" spans="1:34" ht="116.25" customHeight="1" x14ac:dyDescent="0.25">
      <c r="A125" s="10"/>
      <c r="B125" s="43"/>
      <c r="C125" s="32" t="s">
        <v>6</v>
      </c>
      <c r="D125" s="25" t="s">
        <v>78</v>
      </c>
      <c r="E125" s="11"/>
      <c r="F125" s="12" t="s">
        <v>28</v>
      </c>
      <c r="G125" s="13" t="s">
        <v>29</v>
      </c>
      <c r="H125" s="10">
        <v>1</v>
      </c>
      <c r="I125" s="14">
        <v>0.8</v>
      </c>
      <c r="J125" s="55"/>
      <c r="K125" s="79"/>
      <c r="L125" s="79"/>
      <c r="M125" s="79"/>
      <c r="N125" s="79"/>
      <c r="O125" s="79"/>
      <c r="P125" s="79"/>
      <c r="Q125" s="79"/>
      <c r="R125" s="79"/>
      <c r="S125" s="79"/>
      <c r="T125" s="79"/>
      <c r="U125" s="79"/>
      <c r="V125" s="79"/>
      <c r="W125" s="79"/>
      <c r="X125" s="79"/>
      <c r="Y125" s="79"/>
      <c r="Z125" s="79"/>
      <c r="AA125" s="79"/>
      <c r="AB125" s="79"/>
      <c r="AC125" s="79"/>
      <c r="AD125" s="79"/>
      <c r="AE125" s="79"/>
      <c r="AF125" s="79"/>
      <c r="AG125" s="79"/>
      <c r="AH125" s="79"/>
    </row>
    <row r="126" spans="1:34" ht="30" x14ac:dyDescent="0.25">
      <c r="A126" s="10"/>
      <c r="B126" s="43"/>
      <c r="C126" s="32" t="s">
        <v>6</v>
      </c>
      <c r="D126" s="25" t="s">
        <v>132</v>
      </c>
      <c r="E126" s="11"/>
      <c r="F126" s="12" t="s">
        <v>28</v>
      </c>
      <c r="G126" s="13" t="s">
        <v>29</v>
      </c>
      <c r="H126" s="10">
        <v>5</v>
      </c>
      <c r="I126" s="14">
        <v>0.9</v>
      </c>
      <c r="J126" s="55"/>
      <c r="K126" s="79"/>
      <c r="L126" s="79"/>
      <c r="M126" s="79"/>
      <c r="N126" s="79"/>
      <c r="O126" s="79"/>
      <c r="P126" s="79"/>
      <c r="Q126" s="79"/>
      <c r="R126" s="79"/>
      <c r="S126" s="79"/>
      <c r="T126" s="79"/>
      <c r="U126" s="79"/>
      <c r="V126" s="79"/>
      <c r="W126" s="79"/>
      <c r="X126" s="79"/>
      <c r="Y126" s="79"/>
      <c r="Z126" s="79"/>
      <c r="AA126" s="79"/>
      <c r="AB126" s="79"/>
      <c r="AC126" s="79"/>
      <c r="AD126" s="79"/>
      <c r="AE126" s="79"/>
      <c r="AF126" s="79"/>
      <c r="AG126" s="79"/>
      <c r="AH126" s="79"/>
    </row>
    <row r="127" spans="1:34" ht="45" x14ac:dyDescent="0.25">
      <c r="A127" s="10"/>
      <c r="B127" s="43"/>
      <c r="C127" s="32" t="s">
        <v>6</v>
      </c>
      <c r="D127" s="25" t="s">
        <v>133</v>
      </c>
      <c r="E127" s="11"/>
      <c r="F127" s="12" t="s">
        <v>28</v>
      </c>
      <c r="G127" s="13" t="s">
        <v>29</v>
      </c>
      <c r="H127" s="10">
        <v>5</v>
      </c>
      <c r="I127" s="14">
        <v>0.9</v>
      </c>
      <c r="J127" s="55"/>
      <c r="K127" s="79"/>
      <c r="L127" s="79"/>
      <c r="M127" s="79"/>
      <c r="N127" s="79"/>
      <c r="O127" s="79"/>
      <c r="P127" s="79"/>
      <c r="Q127" s="79"/>
      <c r="R127" s="79"/>
      <c r="S127" s="79"/>
      <c r="T127" s="79"/>
      <c r="U127" s="79"/>
      <c r="V127" s="79"/>
      <c r="W127" s="79"/>
      <c r="X127" s="79"/>
      <c r="Y127" s="79"/>
      <c r="Z127" s="79"/>
      <c r="AA127" s="79"/>
      <c r="AB127" s="79"/>
      <c r="AC127" s="79"/>
      <c r="AD127" s="79"/>
      <c r="AE127" s="79"/>
      <c r="AF127" s="79"/>
      <c r="AG127" s="79"/>
      <c r="AH127" s="79"/>
    </row>
    <row r="128" spans="1:34" ht="45" x14ac:dyDescent="0.25">
      <c r="A128" s="10"/>
      <c r="B128" s="43"/>
      <c r="C128" s="32" t="s">
        <v>6</v>
      </c>
      <c r="D128" s="25" t="s">
        <v>80</v>
      </c>
      <c r="E128" s="11"/>
      <c r="F128" s="12" t="s">
        <v>28</v>
      </c>
      <c r="G128" s="13" t="s">
        <v>29</v>
      </c>
      <c r="H128" s="10">
        <v>5</v>
      </c>
      <c r="I128" s="14">
        <v>0.9</v>
      </c>
      <c r="J128" s="55"/>
      <c r="K128" s="79"/>
      <c r="L128" s="79"/>
      <c r="M128" s="79"/>
      <c r="N128" s="79"/>
      <c r="O128" s="79"/>
      <c r="P128" s="79"/>
      <c r="Q128" s="79"/>
      <c r="R128" s="79"/>
      <c r="S128" s="79"/>
      <c r="T128" s="79"/>
      <c r="U128" s="79"/>
      <c r="V128" s="79"/>
      <c r="W128" s="79"/>
      <c r="X128" s="79"/>
      <c r="Y128" s="79"/>
      <c r="Z128" s="79"/>
      <c r="AA128" s="79"/>
      <c r="AB128" s="79"/>
      <c r="AC128" s="79"/>
      <c r="AD128" s="79"/>
      <c r="AE128" s="79"/>
      <c r="AF128" s="79"/>
      <c r="AG128" s="79"/>
      <c r="AH128" s="79"/>
    </row>
    <row r="129" spans="1:34" ht="30" x14ac:dyDescent="0.25">
      <c r="C129" s="15" t="s">
        <v>7</v>
      </c>
      <c r="D129" s="24" t="s">
        <v>85</v>
      </c>
      <c r="E129" s="15"/>
      <c r="F129" s="24"/>
      <c r="G129" s="24"/>
      <c r="H129" s="10">
        <v>5</v>
      </c>
      <c r="I129" s="17">
        <v>0.95</v>
      </c>
      <c r="J129" s="55"/>
      <c r="K129" s="79"/>
      <c r="L129" s="79"/>
      <c r="M129" s="79"/>
      <c r="N129" s="79"/>
      <c r="O129" s="79"/>
      <c r="P129" s="79"/>
      <c r="Q129" s="79"/>
      <c r="R129" s="79"/>
      <c r="S129" s="79"/>
      <c r="T129" s="79"/>
      <c r="U129" s="79"/>
      <c r="V129" s="79"/>
      <c r="W129" s="79"/>
      <c r="X129" s="79"/>
      <c r="Y129" s="79"/>
      <c r="Z129" s="79"/>
      <c r="AA129" s="79"/>
      <c r="AB129" s="79"/>
      <c r="AC129" s="79"/>
      <c r="AD129" s="79"/>
      <c r="AE129" s="79"/>
      <c r="AF129" s="79"/>
      <c r="AG129" s="79"/>
      <c r="AH129" s="79"/>
    </row>
    <row r="130" spans="1:34" ht="30" x14ac:dyDescent="0.25">
      <c r="A130" s="10"/>
      <c r="B130" s="18"/>
      <c r="C130" s="10"/>
      <c r="D130" s="25"/>
      <c r="E130" s="10">
        <v>0</v>
      </c>
      <c r="F130" s="25" t="s">
        <v>134</v>
      </c>
      <c r="G130" s="25"/>
      <c r="H130" s="10"/>
      <c r="I130" s="18"/>
      <c r="J130" s="55"/>
      <c r="K130" s="79"/>
      <c r="L130" s="79"/>
      <c r="M130" s="79"/>
      <c r="N130" s="79"/>
      <c r="O130" s="79"/>
      <c r="P130" s="79"/>
      <c r="Q130" s="79"/>
      <c r="R130" s="79"/>
      <c r="S130" s="79"/>
      <c r="T130" s="79"/>
      <c r="U130" s="79"/>
      <c r="V130" s="79"/>
      <c r="W130" s="79"/>
      <c r="X130" s="79"/>
      <c r="Y130" s="79"/>
      <c r="Z130" s="79"/>
      <c r="AA130" s="79"/>
      <c r="AB130" s="79"/>
      <c r="AC130" s="79"/>
      <c r="AD130" s="79"/>
      <c r="AE130" s="79"/>
      <c r="AF130" s="79"/>
      <c r="AG130" s="79"/>
      <c r="AH130" s="79"/>
    </row>
    <row r="131" spans="1:34" ht="45" x14ac:dyDescent="0.25">
      <c r="A131" s="10"/>
      <c r="B131" s="18"/>
      <c r="C131" s="10"/>
      <c r="D131" s="25"/>
      <c r="E131" s="10">
        <v>1</v>
      </c>
      <c r="F131" s="25" t="s">
        <v>135</v>
      </c>
      <c r="G131" s="25"/>
      <c r="H131" s="10"/>
      <c r="I131" s="18"/>
      <c r="J131" s="55"/>
      <c r="K131" s="79"/>
      <c r="L131" s="79"/>
      <c r="M131" s="79"/>
      <c r="N131" s="79"/>
      <c r="O131" s="79"/>
      <c r="P131" s="79"/>
      <c r="Q131" s="79"/>
      <c r="R131" s="79"/>
      <c r="S131" s="79"/>
      <c r="T131" s="79"/>
      <c r="U131" s="79"/>
      <c r="V131" s="79"/>
      <c r="W131" s="79"/>
      <c r="X131" s="79"/>
      <c r="Y131" s="79"/>
      <c r="Z131" s="79"/>
      <c r="AA131" s="79"/>
      <c r="AB131" s="79"/>
      <c r="AC131" s="79"/>
      <c r="AD131" s="79"/>
      <c r="AE131" s="79"/>
      <c r="AF131" s="79"/>
      <c r="AG131" s="79"/>
      <c r="AH131" s="79"/>
    </row>
    <row r="132" spans="1:34" ht="45" x14ac:dyDescent="0.25">
      <c r="A132" s="10"/>
      <c r="B132" s="18"/>
      <c r="C132" s="10"/>
      <c r="D132" s="25"/>
      <c r="E132" s="10">
        <v>2</v>
      </c>
      <c r="F132" s="25" t="s">
        <v>136</v>
      </c>
      <c r="G132" s="25"/>
      <c r="H132" s="10"/>
      <c r="I132" s="18"/>
      <c r="J132" s="55"/>
      <c r="K132" s="79"/>
      <c r="L132" s="79"/>
      <c r="M132" s="79"/>
      <c r="N132" s="79"/>
      <c r="O132" s="79"/>
      <c r="P132" s="79"/>
      <c r="Q132" s="79"/>
      <c r="R132" s="79"/>
      <c r="S132" s="79"/>
      <c r="T132" s="79"/>
      <c r="U132" s="79"/>
      <c r="V132" s="79"/>
      <c r="W132" s="79"/>
      <c r="X132" s="79"/>
      <c r="Y132" s="79"/>
      <c r="Z132" s="79"/>
      <c r="AA132" s="79"/>
      <c r="AB132" s="79"/>
      <c r="AC132" s="79"/>
      <c r="AD132" s="79"/>
      <c r="AE132" s="79"/>
      <c r="AF132" s="79"/>
      <c r="AG132" s="79"/>
      <c r="AH132" s="79"/>
    </row>
    <row r="133" spans="1:34" ht="45" x14ac:dyDescent="0.25">
      <c r="A133" s="10"/>
      <c r="B133" s="18"/>
      <c r="C133" s="10"/>
      <c r="D133" s="25"/>
      <c r="E133" s="10">
        <v>3</v>
      </c>
      <c r="F133" s="25" t="s">
        <v>137</v>
      </c>
      <c r="G133" s="25"/>
      <c r="H133" s="10"/>
      <c r="I133" s="18"/>
      <c r="J133" s="55"/>
      <c r="K133" s="79"/>
      <c r="L133" s="79"/>
      <c r="M133" s="79"/>
      <c r="N133" s="79"/>
      <c r="O133" s="79"/>
      <c r="P133" s="79"/>
      <c r="Q133" s="79"/>
      <c r="R133" s="79"/>
      <c r="S133" s="79"/>
      <c r="T133" s="79"/>
      <c r="U133" s="79"/>
      <c r="V133" s="79"/>
      <c r="W133" s="79"/>
      <c r="X133" s="79"/>
      <c r="Y133" s="79"/>
      <c r="Z133" s="79"/>
      <c r="AA133" s="79"/>
      <c r="AB133" s="79"/>
      <c r="AC133" s="79"/>
      <c r="AD133" s="79"/>
      <c r="AE133" s="79"/>
      <c r="AF133" s="79"/>
      <c r="AG133" s="79"/>
      <c r="AH133" s="79"/>
    </row>
    <row r="134" spans="1:34" s="2" customFormat="1" ht="18.75" x14ac:dyDescent="0.3">
      <c r="A134" s="30" t="s">
        <v>11</v>
      </c>
      <c r="B134" s="40" t="s">
        <v>0</v>
      </c>
      <c r="C134" s="30"/>
      <c r="D134" s="31"/>
      <c r="E134" s="30"/>
      <c r="F134" s="31"/>
      <c r="G134" s="31"/>
      <c r="H134" s="30"/>
      <c r="I134" s="89">
        <f>SUM(I135:I192)</f>
        <v>39</v>
      </c>
      <c r="J134" s="82"/>
      <c r="K134" s="83"/>
      <c r="L134" s="83"/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30" x14ac:dyDescent="0.25">
      <c r="A135" s="51" t="s">
        <v>138</v>
      </c>
      <c r="B135" s="78" t="s">
        <v>185</v>
      </c>
      <c r="C135" s="51"/>
      <c r="D135" s="75"/>
      <c r="E135" s="75"/>
      <c r="F135" s="75"/>
      <c r="G135" s="75"/>
      <c r="H135" s="75"/>
      <c r="I135" s="52"/>
      <c r="J135" s="85"/>
      <c r="K135" s="79"/>
      <c r="L135" s="79"/>
      <c r="M135" s="79"/>
      <c r="N135" s="79"/>
      <c r="O135" s="79"/>
      <c r="P135" s="79"/>
      <c r="Q135" s="79"/>
      <c r="R135" s="79"/>
      <c r="S135" s="79"/>
      <c r="T135" s="79"/>
      <c r="U135" s="79"/>
      <c r="V135" s="79"/>
      <c r="W135" s="79"/>
      <c r="X135" s="79"/>
      <c r="Y135" s="79"/>
      <c r="Z135" s="79"/>
      <c r="AA135" s="79"/>
      <c r="AB135" s="79"/>
      <c r="AC135" s="79"/>
      <c r="AD135" s="79"/>
      <c r="AE135" s="79"/>
      <c r="AF135" s="79"/>
      <c r="AG135" s="79"/>
      <c r="AH135" s="79"/>
    </row>
    <row r="136" spans="1:34" ht="30" x14ac:dyDescent="0.25">
      <c r="A136" s="73"/>
      <c r="B136" s="49"/>
      <c r="C136" s="53" t="s">
        <v>7</v>
      </c>
      <c r="D136" s="72" t="s">
        <v>184</v>
      </c>
      <c r="E136" s="53"/>
      <c r="F136" s="72"/>
      <c r="G136" s="72"/>
      <c r="H136" s="51">
        <v>2</v>
      </c>
      <c r="I136" s="54">
        <v>0.95</v>
      </c>
      <c r="J136" s="85"/>
      <c r="K136" s="79"/>
      <c r="L136" s="79"/>
      <c r="M136" s="79"/>
      <c r="N136" s="79"/>
      <c r="O136" s="79"/>
      <c r="P136" s="79"/>
      <c r="Q136" s="79"/>
      <c r="R136" s="79"/>
      <c r="S136" s="79"/>
      <c r="T136" s="79"/>
      <c r="U136" s="79"/>
      <c r="V136" s="79"/>
      <c r="W136" s="79"/>
      <c r="X136" s="79"/>
      <c r="Y136" s="79"/>
      <c r="Z136" s="79"/>
      <c r="AA136" s="79"/>
      <c r="AB136" s="79"/>
      <c r="AC136" s="79"/>
      <c r="AD136" s="79"/>
      <c r="AE136" s="79"/>
      <c r="AF136" s="79"/>
      <c r="AG136" s="79"/>
      <c r="AH136" s="79"/>
    </row>
    <row r="137" spans="1:34" ht="30" x14ac:dyDescent="0.25">
      <c r="A137" s="51"/>
      <c r="B137" s="52"/>
      <c r="C137" s="51"/>
      <c r="D137" s="47"/>
      <c r="E137" s="51">
        <v>0</v>
      </c>
      <c r="F137" s="47" t="s">
        <v>183</v>
      </c>
      <c r="G137" s="47"/>
      <c r="H137" s="51"/>
      <c r="I137" s="52"/>
      <c r="J137" s="85"/>
      <c r="K137" s="79"/>
      <c r="L137" s="79"/>
      <c r="M137" s="79"/>
      <c r="N137" s="79"/>
      <c r="O137" s="79"/>
      <c r="P137" s="79"/>
      <c r="Q137" s="79"/>
      <c r="R137" s="79"/>
      <c r="S137" s="79"/>
      <c r="T137" s="79"/>
      <c r="U137" s="79"/>
      <c r="V137" s="79"/>
      <c r="W137" s="79"/>
      <c r="X137" s="79"/>
      <c r="Y137" s="79"/>
      <c r="Z137" s="79"/>
      <c r="AA137" s="79"/>
      <c r="AB137" s="79"/>
      <c r="AC137" s="79"/>
      <c r="AD137" s="79"/>
      <c r="AE137" s="79"/>
      <c r="AF137" s="79"/>
      <c r="AG137" s="79"/>
      <c r="AH137" s="79"/>
    </row>
    <row r="138" spans="1:34" ht="30" x14ac:dyDescent="0.25">
      <c r="A138" s="51"/>
      <c r="B138" s="52"/>
      <c r="C138" s="51"/>
      <c r="D138" s="47"/>
      <c r="E138" s="51">
        <v>1</v>
      </c>
      <c r="F138" s="47" t="s">
        <v>182</v>
      </c>
      <c r="G138" s="47"/>
      <c r="H138" s="51"/>
      <c r="I138" s="52"/>
      <c r="J138" s="85"/>
      <c r="K138" s="79"/>
      <c r="L138" s="79"/>
      <c r="M138" s="79"/>
      <c r="N138" s="79"/>
      <c r="O138" s="79"/>
      <c r="P138" s="79"/>
      <c r="Q138" s="79"/>
      <c r="R138" s="79"/>
      <c r="S138" s="79"/>
      <c r="T138" s="79"/>
      <c r="U138" s="79"/>
      <c r="V138" s="79"/>
      <c r="W138" s="79"/>
      <c r="X138" s="79"/>
      <c r="Y138" s="79"/>
      <c r="Z138" s="79"/>
      <c r="AA138" s="79"/>
      <c r="AB138" s="79"/>
      <c r="AC138" s="79"/>
      <c r="AD138" s="79"/>
      <c r="AE138" s="79"/>
      <c r="AF138" s="79"/>
      <c r="AG138" s="79"/>
      <c r="AH138" s="79"/>
    </row>
    <row r="139" spans="1:34" ht="30" x14ac:dyDescent="0.25">
      <c r="A139" s="51"/>
      <c r="B139" s="52"/>
      <c r="C139" s="51"/>
      <c r="D139" s="47"/>
      <c r="E139" s="51">
        <v>2</v>
      </c>
      <c r="F139" s="47" t="s">
        <v>181</v>
      </c>
      <c r="G139" s="47"/>
      <c r="H139" s="51"/>
      <c r="I139" s="52"/>
      <c r="J139" s="85"/>
      <c r="K139" s="79"/>
      <c r="L139" s="79"/>
      <c r="M139" s="79"/>
      <c r="N139" s="79"/>
      <c r="O139" s="79"/>
      <c r="P139" s="79"/>
      <c r="Q139" s="79"/>
      <c r="R139" s="79"/>
      <c r="S139" s="79"/>
      <c r="T139" s="79"/>
      <c r="U139" s="79"/>
      <c r="V139" s="79"/>
      <c r="W139" s="79"/>
      <c r="X139" s="79"/>
      <c r="Y139" s="79"/>
      <c r="Z139" s="79"/>
      <c r="AA139" s="79"/>
      <c r="AB139" s="79"/>
      <c r="AC139" s="79"/>
      <c r="AD139" s="79"/>
      <c r="AE139" s="79"/>
      <c r="AF139" s="79"/>
      <c r="AG139" s="79"/>
      <c r="AH139" s="79"/>
    </row>
    <row r="140" spans="1:34" ht="30" x14ac:dyDescent="0.25">
      <c r="A140" s="51"/>
      <c r="B140" s="52"/>
      <c r="C140" s="51"/>
      <c r="D140" s="47"/>
      <c r="E140" s="51">
        <v>3</v>
      </c>
      <c r="F140" s="47" t="s">
        <v>180</v>
      </c>
      <c r="G140" s="47"/>
      <c r="H140" s="51"/>
      <c r="I140" s="52"/>
      <c r="J140" s="85"/>
      <c r="K140" s="79"/>
      <c r="L140" s="79"/>
      <c r="M140" s="79"/>
      <c r="N140" s="79"/>
      <c r="O140" s="79"/>
      <c r="P140" s="79"/>
      <c r="Q140" s="79"/>
      <c r="R140" s="79"/>
      <c r="S140" s="79"/>
      <c r="T140" s="79"/>
      <c r="U140" s="79"/>
      <c r="V140" s="79"/>
      <c r="W140" s="79"/>
      <c r="X140" s="79"/>
      <c r="Y140" s="79"/>
      <c r="Z140" s="79"/>
      <c r="AA140" s="79"/>
      <c r="AB140" s="79"/>
      <c r="AC140" s="79"/>
      <c r="AD140" s="79"/>
      <c r="AE140" s="79"/>
      <c r="AF140" s="79"/>
      <c r="AG140" s="79"/>
      <c r="AH140" s="79"/>
    </row>
    <row r="141" spans="1:34" ht="30" x14ac:dyDescent="0.25">
      <c r="A141" s="51"/>
      <c r="B141" s="77"/>
      <c r="C141" s="76" t="s">
        <v>6</v>
      </c>
      <c r="D141" s="72" t="s">
        <v>179</v>
      </c>
      <c r="E141" s="75"/>
      <c r="F141" s="12" t="s">
        <v>28</v>
      </c>
      <c r="G141" s="13" t="s">
        <v>29</v>
      </c>
      <c r="H141" s="51">
        <v>3</v>
      </c>
      <c r="I141" s="74">
        <v>2.2000000000000002</v>
      </c>
      <c r="J141" s="85"/>
      <c r="K141" s="79"/>
      <c r="L141" s="79"/>
      <c r="M141" s="79"/>
      <c r="N141" s="79"/>
      <c r="O141" s="79"/>
      <c r="P141" s="79"/>
      <c r="Q141" s="79"/>
      <c r="R141" s="79"/>
      <c r="S141" s="79"/>
      <c r="T141" s="79"/>
      <c r="U141" s="79"/>
      <c r="V141" s="79"/>
      <c r="W141" s="79"/>
      <c r="X141" s="79"/>
      <c r="Y141" s="79"/>
      <c r="Z141" s="79"/>
      <c r="AA141" s="79"/>
      <c r="AB141" s="79"/>
      <c r="AC141" s="79"/>
      <c r="AD141" s="79"/>
      <c r="AE141" s="79"/>
      <c r="AF141" s="79"/>
      <c r="AG141" s="79"/>
      <c r="AH141" s="79"/>
    </row>
    <row r="142" spans="1:34" ht="30" x14ac:dyDescent="0.25">
      <c r="A142" s="10"/>
      <c r="B142" s="43"/>
      <c r="C142" s="10" t="s">
        <v>6</v>
      </c>
      <c r="D142" s="24" t="s">
        <v>104</v>
      </c>
      <c r="E142" s="11"/>
      <c r="F142" s="12" t="s">
        <v>28</v>
      </c>
      <c r="G142" s="13" t="s">
        <v>29</v>
      </c>
      <c r="H142" s="10">
        <v>5</v>
      </c>
      <c r="I142" s="14">
        <v>0.6</v>
      </c>
      <c r="J142" s="55"/>
      <c r="K142" s="79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9"/>
      <c r="AA142" s="79"/>
      <c r="AB142" s="79"/>
      <c r="AC142" s="79"/>
      <c r="AD142" s="79"/>
      <c r="AE142" s="79"/>
      <c r="AF142" s="79"/>
      <c r="AG142" s="79"/>
      <c r="AH142" s="79"/>
    </row>
    <row r="143" spans="1:34" ht="30" x14ac:dyDescent="0.25">
      <c r="A143" s="10"/>
      <c r="B143" s="43"/>
      <c r="C143" s="10" t="s">
        <v>6</v>
      </c>
      <c r="D143" s="24" t="s">
        <v>131</v>
      </c>
      <c r="E143" s="11"/>
      <c r="F143" s="12" t="s">
        <v>28</v>
      </c>
      <c r="G143" s="13" t="s">
        <v>29</v>
      </c>
      <c r="H143" s="10">
        <v>5</v>
      </c>
      <c r="I143" s="14">
        <v>0.6</v>
      </c>
      <c r="J143" s="55"/>
      <c r="K143" s="79"/>
      <c r="L143" s="79"/>
      <c r="M143" s="79"/>
      <c r="N143" s="79"/>
      <c r="O143" s="79"/>
      <c r="P143" s="79"/>
      <c r="Q143" s="79"/>
      <c r="R143" s="79"/>
      <c r="S143" s="79"/>
      <c r="T143" s="79"/>
      <c r="U143" s="79"/>
      <c r="V143" s="79"/>
      <c r="W143" s="79"/>
      <c r="X143" s="79"/>
      <c r="Y143" s="79"/>
      <c r="Z143" s="79"/>
      <c r="AA143" s="79"/>
      <c r="AB143" s="79"/>
      <c r="AC143" s="79"/>
      <c r="AD143" s="79"/>
      <c r="AE143" s="79"/>
      <c r="AF143" s="79"/>
      <c r="AG143" s="79"/>
      <c r="AH143" s="79"/>
    </row>
    <row r="144" spans="1:34" ht="30" x14ac:dyDescent="0.25">
      <c r="A144" s="10"/>
      <c r="B144" s="43"/>
      <c r="C144" s="10" t="s">
        <v>6</v>
      </c>
      <c r="D144" s="24" t="s">
        <v>141</v>
      </c>
      <c r="E144" s="11"/>
      <c r="F144" s="12" t="s">
        <v>28</v>
      </c>
      <c r="G144" s="13" t="s">
        <v>29</v>
      </c>
      <c r="H144" s="10">
        <v>2</v>
      </c>
      <c r="I144" s="14">
        <v>2</v>
      </c>
      <c r="J144" s="55"/>
      <c r="K144" s="79"/>
      <c r="L144" s="79"/>
      <c r="M144" s="79"/>
      <c r="N144" s="79"/>
      <c r="O144" s="79"/>
      <c r="P144" s="79"/>
      <c r="Q144" s="79"/>
      <c r="R144" s="79"/>
      <c r="S144" s="79"/>
      <c r="T144" s="79"/>
      <c r="U144" s="79"/>
      <c r="V144" s="79"/>
      <c r="W144" s="79"/>
      <c r="X144" s="79"/>
      <c r="Y144" s="79"/>
      <c r="Z144" s="79"/>
      <c r="AA144" s="79"/>
      <c r="AB144" s="79"/>
      <c r="AC144" s="79"/>
      <c r="AD144" s="79"/>
      <c r="AE144" s="79"/>
      <c r="AF144" s="79"/>
      <c r="AG144" s="79"/>
      <c r="AH144" s="79"/>
    </row>
    <row r="145" spans="1:34" x14ac:dyDescent="0.25">
      <c r="A145" s="10"/>
      <c r="B145" s="43"/>
      <c r="C145" s="10" t="s">
        <v>6</v>
      </c>
      <c r="D145" s="24" t="s">
        <v>142</v>
      </c>
      <c r="E145" s="11"/>
      <c r="F145" s="12" t="s">
        <v>28</v>
      </c>
      <c r="G145" s="13" t="s">
        <v>29</v>
      </c>
      <c r="H145" s="10">
        <v>2</v>
      </c>
      <c r="I145" s="33">
        <v>2</v>
      </c>
      <c r="J145" s="55"/>
      <c r="K145" s="79"/>
      <c r="L145" s="79"/>
      <c r="M145" s="79"/>
      <c r="N145" s="79"/>
      <c r="O145" s="79"/>
      <c r="P145" s="79"/>
      <c r="Q145" s="79"/>
      <c r="R145" s="79"/>
      <c r="S145" s="79"/>
      <c r="T145" s="79"/>
      <c r="U145" s="79"/>
      <c r="V145" s="79"/>
      <c r="W145" s="79"/>
      <c r="X145" s="79"/>
      <c r="Y145" s="79"/>
      <c r="Z145" s="79"/>
      <c r="AA145" s="79"/>
      <c r="AB145" s="79"/>
      <c r="AC145" s="79"/>
      <c r="AD145" s="79"/>
      <c r="AE145" s="79"/>
      <c r="AF145" s="79"/>
      <c r="AG145" s="79"/>
      <c r="AH145" s="79"/>
    </row>
    <row r="146" spans="1:34" ht="30" x14ac:dyDescent="0.25">
      <c r="A146" s="51"/>
      <c r="B146" s="77"/>
      <c r="C146" s="76" t="s">
        <v>6</v>
      </c>
      <c r="D146" s="72" t="s">
        <v>178</v>
      </c>
      <c r="E146" s="75"/>
      <c r="F146" s="12" t="s">
        <v>28</v>
      </c>
      <c r="G146" s="13" t="s">
        <v>29</v>
      </c>
      <c r="H146" s="51">
        <v>5</v>
      </c>
      <c r="I146" s="74">
        <v>0.95</v>
      </c>
      <c r="J146" s="85"/>
      <c r="K146" s="79"/>
      <c r="L146" s="79"/>
      <c r="M146" s="79"/>
      <c r="N146" s="79"/>
      <c r="O146" s="79"/>
      <c r="P146" s="79"/>
      <c r="Q146" s="79"/>
      <c r="R146" s="79"/>
      <c r="S146" s="79"/>
      <c r="T146" s="79"/>
      <c r="U146" s="79"/>
      <c r="V146" s="79"/>
      <c r="W146" s="79"/>
      <c r="X146" s="79"/>
      <c r="Y146" s="79"/>
      <c r="Z146" s="79"/>
      <c r="AA146" s="79"/>
      <c r="AB146" s="79"/>
      <c r="AC146" s="79"/>
      <c r="AD146" s="79"/>
      <c r="AE146" s="79"/>
      <c r="AF146" s="79"/>
      <c r="AG146" s="79"/>
      <c r="AH146" s="79"/>
    </row>
    <row r="147" spans="1:34" ht="30" x14ac:dyDescent="0.25">
      <c r="A147" s="51"/>
      <c r="B147" s="77"/>
      <c r="C147" s="76" t="s">
        <v>6</v>
      </c>
      <c r="D147" s="72" t="s">
        <v>177</v>
      </c>
      <c r="E147" s="75"/>
      <c r="F147" s="12" t="s">
        <v>28</v>
      </c>
      <c r="G147" s="13" t="s">
        <v>29</v>
      </c>
      <c r="H147" s="51">
        <v>5</v>
      </c>
      <c r="I147" s="74">
        <v>1.1499999999999999</v>
      </c>
      <c r="J147" s="85"/>
      <c r="K147" s="79"/>
      <c r="L147" s="79"/>
      <c r="M147" s="79"/>
      <c r="N147" s="79"/>
      <c r="O147" s="79"/>
      <c r="P147" s="79"/>
      <c r="Q147" s="79"/>
      <c r="R147" s="79"/>
      <c r="S147" s="79"/>
      <c r="T147" s="79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  <c r="AE147" s="79"/>
      <c r="AF147" s="79"/>
      <c r="AG147" s="79"/>
      <c r="AH147" s="79"/>
    </row>
    <row r="148" spans="1:34" ht="31.15" customHeight="1" x14ac:dyDescent="0.25">
      <c r="A148" s="51"/>
      <c r="B148" s="77"/>
      <c r="C148" s="76" t="s">
        <v>6</v>
      </c>
      <c r="D148" s="72" t="s">
        <v>176</v>
      </c>
      <c r="E148" s="75"/>
      <c r="F148" s="12" t="s">
        <v>28</v>
      </c>
      <c r="G148" s="13" t="s">
        <v>29</v>
      </c>
      <c r="H148" s="51">
        <v>5</v>
      </c>
      <c r="I148" s="74">
        <v>1</v>
      </c>
      <c r="J148" s="85"/>
      <c r="K148" s="79"/>
      <c r="L148" s="79"/>
      <c r="M148" s="79"/>
      <c r="N148" s="79"/>
      <c r="O148" s="79"/>
      <c r="P148" s="79"/>
      <c r="Q148" s="79"/>
      <c r="R148" s="79"/>
      <c r="S148" s="79"/>
      <c r="T148" s="79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  <c r="AE148" s="79"/>
      <c r="AF148" s="79"/>
      <c r="AG148" s="79"/>
      <c r="AH148" s="79"/>
    </row>
    <row r="149" spans="1:34" ht="45" x14ac:dyDescent="0.25">
      <c r="A149" s="51"/>
      <c r="B149" s="77"/>
      <c r="C149" s="76" t="s">
        <v>6</v>
      </c>
      <c r="D149" s="72" t="s">
        <v>175</v>
      </c>
      <c r="E149" s="75"/>
      <c r="F149" s="12" t="s">
        <v>28</v>
      </c>
      <c r="G149" s="13" t="s">
        <v>29</v>
      </c>
      <c r="H149" s="51">
        <v>5</v>
      </c>
      <c r="I149" s="74">
        <v>0.6</v>
      </c>
      <c r="J149" s="85"/>
      <c r="K149" s="79"/>
      <c r="L149" s="79"/>
      <c r="M149" s="79"/>
      <c r="N149" s="79"/>
      <c r="O149" s="79"/>
      <c r="P149" s="79"/>
      <c r="Q149" s="79"/>
      <c r="R149" s="79"/>
      <c r="S149" s="79"/>
      <c r="T149" s="79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  <c r="AE149" s="79"/>
      <c r="AF149" s="79"/>
      <c r="AG149" s="79"/>
      <c r="AH149" s="79"/>
    </row>
    <row r="150" spans="1:34" ht="30" x14ac:dyDescent="0.25">
      <c r="A150" s="73"/>
      <c r="B150" s="49"/>
      <c r="C150" s="53" t="s">
        <v>7</v>
      </c>
      <c r="D150" s="72" t="s">
        <v>174</v>
      </c>
      <c r="E150" s="53"/>
      <c r="F150" s="72"/>
      <c r="G150" s="72"/>
      <c r="H150" s="51">
        <v>5</v>
      </c>
      <c r="I150" s="54">
        <v>1.1499999999999999</v>
      </c>
      <c r="J150" s="85"/>
      <c r="K150" s="79"/>
      <c r="L150" s="79"/>
      <c r="M150" s="79"/>
      <c r="N150" s="79"/>
      <c r="O150" s="79"/>
      <c r="P150" s="79"/>
      <c r="Q150" s="79"/>
      <c r="R150" s="79"/>
      <c r="S150" s="79"/>
      <c r="T150" s="79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  <c r="AE150" s="79"/>
      <c r="AF150" s="79"/>
      <c r="AG150" s="79"/>
      <c r="AH150" s="79"/>
    </row>
    <row r="151" spans="1:34" ht="45" x14ac:dyDescent="0.25">
      <c r="A151" s="51"/>
      <c r="B151" s="52"/>
      <c r="C151" s="51"/>
      <c r="D151" s="47"/>
      <c r="E151" s="51">
        <v>0</v>
      </c>
      <c r="F151" s="47" t="s">
        <v>173</v>
      </c>
      <c r="G151" s="47"/>
      <c r="H151" s="51"/>
      <c r="I151" s="52"/>
      <c r="J151" s="85"/>
      <c r="K151" s="79"/>
      <c r="L151" s="79"/>
      <c r="M151" s="79"/>
      <c r="N151" s="79"/>
      <c r="O151" s="79"/>
      <c r="P151" s="79"/>
      <c r="Q151" s="79"/>
      <c r="R151" s="79"/>
      <c r="S151" s="79"/>
      <c r="T151" s="79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  <c r="AE151" s="79"/>
      <c r="AF151" s="79"/>
      <c r="AG151" s="79"/>
      <c r="AH151" s="79"/>
    </row>
    <row r="152" spans="1:34" ht="45" x14ac:dyDescent="0.25">
      <c r="A152" s="51"/>
      <c r="B152" s="52"/>
      <c r="C152" s="51"/>
      <c r="D152" s="47"/>
      <c r="E152" s="51">
        <v>1</v>
      </c>
      <c r="F152" s="47" t="s">
        <v>172</v>
      </c>
      <c r="G152" s="47"/>
      <c r="H152" s="51"/>
      <c r="I152" s="52"/>
      <c r="J152" s="85"/>
      <c r="K152" s="79"/>
      <c r="L152" s="79"/>
      <c r="M152" s="79"/>
      <c r="N152" s="79"/>
      <c r="O152" s="79"/>
      <c r="P152" s="79"/>
      <c r="Q152" s="79"/>
      <c r="R152" s="79"/>
      <c r="S152" s="79"/>
      <c r="T152" s="79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  <c r="AE152" s="79"/>
      <c r="AF152" s="79"/>
      <c r="AG152" s="79"/>
      <c r="AH152" s="79"/>
    </row>
    <row r="153" spans="1:34" ht="45" x14ac:dyDescent="0.25">
      <c r="A153" s="51"/>
      <c r="B153" s="52"/>
      <c r="C153" s="51"/>
      <c r="D153" s="47"/>
      <c r="E153" s="51">
        <v>2</v>
      </c>
      <c r="F153" s="47" t="s">
        <v>171</v>
      </c>
      <c r="G153" s="47"/>
      <c r="H153" s="51"/>
      <c r="I153" s="52"/>
      <c r="J153" s="85"/>
      <c r="K153" s="79"/>
      <c r="L153" s="79"/>
      <c r="M153" s="79"/>
      <c r="N153" s="79"/>
      <c r="O153" s="79"/>
      <c r="P153" s="79"/>
      <c r="Q153" s="79"/>
      <c r="R153" s="79"/>
      <c r="S153" s="79"/>
      <c r="T153" s="79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  <c r="AE153" s="79"/>
      <c r="AF153" s="79"/>
      <c r="AG153" s="79"/>
      <c r="AH153" s="79"/>
    </row>
    <row r="154" spans="1:34" ht="45" x14ac:dyDescent="0.25">
      <c r="A154" s="51"/>
      <c r="B154" s="52"/>
      <c r="C154" s="51"/>
      <c r="D154" s="47"/>
      <c r="E154" s="51">
        <v>3</v>
      </c>
      <c r="F154" s="47" t="s">
        <v>170</v>
      </c>
      <c r="G154" s="47"/>
      <c r="H154" s="51"/>
      <c r="I154" s="52"/>
      <c r="J154" s="85"/>
      <c r="K154" s="79"/>
      <c r="L154" s="79"/>
      <c r="M154" s="79"/>
      <c r="N154" s="79"/>
      <c r="O154" s="79"/>
      <c r="P154" s="79"/>
      <c r="Q154" s="79"/>
      <c r="R154" s="79"/>
      <c r="S154" s="79"/>
      <c r="T154" s="79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  <c r="AE154" s="79"/>
      <c r="AF154" s="79"/>
      <c r="AG154" s="79"/>
      <c r="AH154" s="79"/>
    </row>
    <row r="155" spans="1:34" x14ac:dyDescent="0.25">
      <c r="A155" s="10" t="s">
        <v>139</v>
      </c>
      <c r="B155" s="41" t="s">
        <v>169</v>
      </c>
      <c r="C155" s="11"/>
      <c r="D155" s="11"/>
      <c r="E155" s="11"/>
      <c r="F155" s="11"/>
      <c r="G155" s="11"/>
      <c r="H155" s="20"/>
      <c r="I155" s="21"/>
      <c r="J155" s="55"/>
      <c r="K155" s="79"/>
      <c r="L155" s="79"/>
      <c r="M155" s="79"/>
      <c r="N155" s="79"/>
      <c r="O155" s="79"/>
      <c r="P155" s="79"/>
      <c r="Q155" s="79"/>
      <c r="R155" s="79"/>
      <c r="S155" s="79"/>
      <c r="T155" s="79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  <c r="AE155" s="79"/>
      <c r="AF155" s="79"/>
      <c r="AG155" s="79"/>
      <c r="AH155" s="79"/>
    </row>
    <row r="156" spans="1:34" ht="30" x14ac:dyDescent="0.25">
      <c r="A156" s="10"/>
      <c r="B156" s="43"/>
      <c r="C156" s="10" t="s">
        <v>6</v>
      </c>
      <c r="D156" s="24" t="s">
        <v>143</v>
      </c>
      <c r="E156" s="11"/>
      <c r="F156" s="12" t="s">
        <v>28</v>
      </c>
      <c r="G156" s="13" t="s">
        <v>29</v>
      </c>
      <c r="H156" s="10">
        <v>3</v>
      </c>
      <c r="I156" s="14">
        <v>2.25</v>
      </c>
      <c r="J156" s="55"/>
      <c r="K156" s="79"/>
      <c r="L156" s="79"/>
      <c r="M156" s="79"/>
      <c r="N156" s="79"/>
      <c r="O156" s="79"/>
      <c r="P156" s="79"/>
      <c r="Q156" s="79"/>
      <c r="R156" s="79"/>
      <c r="S156" s="79"/>
      <c r="T156" s="79"/>
      <c r="U156" s="79"/>
      <c r="V156" s="79"/>
      <c r="W156" s="79"/>
      <c r="X156" s="79"/>
      <c r="Y156" s="79"/>
      <c r="Z156" s="79"/>
      <c r="AA156" s="79"/>
      <c r="AB156" s="79"/>
      <c r="AC156" s="79"/>
      <c r="AD156" s="79"/>
      <c r="AE156" s="79"/>
      <c r="AF156" s="79"/>
      <c r="AG156" s="79"/>
      <c r="AH156" s="79"/>
    </row>
    <row r="157" spans="1:34" ht="45" x14ac:dyDescent="0.25">
      <c r="A157" s="10"/>
      <c r="B157" s="43"/>
      <c r="C157" s="10" t="s">
        <v>6</v>
      </c>
      <c r="D157" s="24" t="s">
        <v>144</v>
      </c>
      <c r="E157" s="11"/>
      <c r="F157" s="12" t="s">
        <v>28</v>
      </c>
      <c r="G157" s="13" t="s">
        <v>29</v>
      </c>
      <c r="H157" s="10">
        <v>3</v>
      </c>
      <c r="I157" s="14">
        <v>2</v>
      </c>
      <c r="J157" s="55"/>
      <c r="K157" s="79"/>
      <c r="L157" s="79"/>
      <c r="M157" s="79"/>
      <c r="N157" s="79"/>
      <c r="O157" s="79"/>
      <c r="P157" s="79"/>
      <c r="Q157" s="79"/>
      <c r="R157" s="79"/>
      <c r="S157" s="79"/>
      <c r="T157" s="79"/>
      <c r="U157" s="79"/>
      <c r="V157" s="79"/>
      <c r="W157" s="79"/>
      <c r="X157" s="79"/>
      <c r="Y157" s="79"/>
      <c r="Z157" s="79"/>
      <c r="AA157" s="79"/>
      <c r="AB157" s="79"/>
      <c r="AC157" s="79"/>
      <c r="AD157" s="79"/>
      <c r="AE157" s="79"/>
      <c r="AF157" s="79"/>
      <c r="AG157" s="79"/>
      <c r="AH157" s="79"/>
    </row>
    <row r="158" spans="1:34" ht="30" x14ac:dyDescent="0.25">
      <c r="A158" s="10"/>
      <c r="B158" s="43"/>
      <c r="C158" s="10" t="s">
        <v>6</v>
      </c>
      <c r="D158" s="24" t="s">
        <v>145</v>
      </c>
      <c r="E158" s="11"/>
      <c r="F158" s="12" t="s">
        <v>28</v>
      </c>
      <c r="G158" s="13" t="s">
        <v>29</v>
      </c>
      <c r="H158" s="10">
        <v>3</v>
      </c>
      <c r="I158" s="14">
        <v>2</v>
      </c>
      <c r="J158" s="55"/>
      <c r="K158" s="79"/>
      <c r="L158" s="79"/>
      <c r="M158" s="79"/>
      <c r="N158" s="79"/>
      <c r="O158" s="79"/>
      <c r="P158" s="79"/>
      <c r="Q158" s="79"/>
      <c r="R158" s="79"/>
      <c r="S158" s="79"/>
      <c r="T158" s="79"/>
      <c r="U158" s="79"/>
      <c r="V158" s="79"/>
      <c r="W158" s="79"/>
      <c r="X158" s="79"/>
      <c r="Y158" s="79"/>
      <c r="Z158" s="79"/>
      <c r="AA158" s="79"/>
      <c r="AB158" s="79"/>
      <c r="AC158" s="79"/>
      <c r="AD158" s="79"/>
      <c r="AE158" s="79"/>
      <c r="AF158" s="79"/>
      <c r="AG158" s="79"/>
      <c r="AH158" s="79"/>
    </row>
    <row r="159" spans="1:34" ht="30" x14ac:dyDescent="0.25">
      <c r="A159" s="10"/>
      <c r="B159" s="43"/>
      <c r="C159" s="10" t="s">
        <v>6</v>
      </c>
      <c r="D159" s="24" t="s">
        <v>146</v>
      </c>
      <c r="E159" s="11"/>
      <c r="F159" s="12" t="s">
        <v>28</v>
      </c>
      <c r="G159" s="13" t="s">
        <v>29</v>
      </c>
      <c r="H159" s="10">
        <v>2</v>
      </c>
      <c r="I159" s="14">
        <v>1</v>
      </c>
      <c r="J159" s="55"/>
      <c r="K159" s="79"/>
      <c r="L159" s="79"/>
      <c r="M159" s="79"/>
      <c r="N159" s="79"/>
      <c r="O159" s="79"/>
      <c r="P159" s="79"/>
      <c r="Q159" s="79"/>
      <c r="R159" s="79"/>
      <c r="S159" s="79"/>
      <c r="T159" s="79"/>
      <c r="U159" s="79"/>
      <c r="V159" s="79"/>
      <c r="W159" s="79"/>
      <c r="X159" s="79"/>
      <c r="Y159" s="79"/>
      <c r="Z159" s="79"/>
      <c r="AA159" s="79"/>
      <c r="AB159" s="79"/>
      <c r="AC159" s="79"/>
      <c r="AD159" s="79"/>
      <c r="AE159" s="79"/>
      <c r="AF159" s="79"/>
      <c r="AG159" s="79"/>
      <c r="AH159" s="79"/>
    </row>
    <row r="160" spans="1:34" x14ac:dyDescent="0.25">
      <c r="A160" s="10"/>
      <c r="B160" s="43"/>
      <c r="C160" s="10" t="s">
        <v>6</v>
      </c>
      <c r="D160" s="24" t="s">
        <v>56</v>
      </c>
      <c r="E160" s="11"/>
      <c r="F160" s="12" t="s">
        <v>28</v>
      </c>
      <c r="G160" s="13" t="s">
        <v>29</v>
      </c>
      <c r="H160" s="10">
        <v>1</v>
      </c>
      <c r="I160" s="14">
        <v>0.5</v>
      </c>
      <c r="J160" s="55"/>
      <c r="K160" s="79"/>
      <c r="L160" s="79"/>
      <c r="M160" s="79"/>
      <c r="N160" s="79"/>
      <c r="O160" s="79"/>
      <c r="P160" s="79"/>
      <c r="Q160" s="79"/>
      <c r="R160" s="79"/>
      <c r="S160" s="79"/>
      <c r="T160" s="79"/>
      <c r="U160" s="79"/>
      <c r="V160" s="79"/>
      <c r="W160" s="79"/>
      <c r="X160" s="79"/>
      <c r="Y160" s="79"/>
      <c r="Z160" s="79"/>
      <c r="AA160" s="79"/>
      <c r="AB160" s="79"/>
      <c r="AC160" s="79"/>
      <c r="AD160" s="79"/>
      <c r="AE160" s="79"/>
      <c r="AF160" s="79"/>
      <c r="AG160" s="79"/>
      <c r="AH160" s="79"/>
    </row>
    <row r="161" spans="1:34" ht="30" x14ac:dyDescent="0.25">
      <c r="A161" s="10"/>
      <c r="B161" s="18"/>
      <c r="C161" s="15" t="s">
        <v>7</v>
      </c>
      <c r="D161" s="24" t="s">
        <v>147</v>
      </c>
      <c r="E161" s="15"/>
      <c r="F161" s="24"/>
      <c r="G161" s="24"/>
      <c r="H161" s="10">
        <v>3</v>
      </c>
      <c r="I161" s="17">
        <v>1</v>
      </c>
      <c r="J161" s="55"/>
      <c r="K161" s="79"/>
      <c r="L161" s="79"/>
      <c r="M161" s="79"/>
      <c r="N161" s="79"/>
      <c r="O161" s="79"/>
      <c r="P161" s="79"/>
      <c r="Q161" s="79"/>
      <c r="R161" s="79"/>
      <c r="S161" s="79"/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  <c r="AE161" s="79"/>
      <c r="AF161" s="79"/>
      <c r="AG161" s="79"/>
      <c r="AH161" s="79"/>
    </row>
    <row r="162" spans="1:34" x14ac:dyDescent="0.25">
      <c r="A162" s="10"/>
      <c r="B162" s="18"/>
      <c r="C162" s="10"/>
      <c r="D162" s="25"/>
      <c r="E162" s="10">
        <v>0</v>
      </c>
      <c r="F162" s="24" t="s">
        <v>116</v>
      </c>
      <c r="G162" s="25"/>
      <c r="H162" s="10"/>
      <c r="I162" s="18"/>
      <c r="J162" s="55"/>
      <c r="K162" s="79"/>
      <c r="L162" s="79"/>
      <c r="M162" s="79"/>
      <c r="N162" s="79"/>
      <c r="O162" s="79"/>
      <c r="P162" s="79"/>
      <c r="Q162" s="79"/>
      <c r="R162" s="79"/>
      <c r="S162" s="79"/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  <c r="AE162" s="79"/>
      <c r="AF162" s="79"/>
      <c r="AG162" s="79"/>
      <c r="AH162" s="79"/>
    </row>
    <row r="163" spans="1:34" x14ac:dyDescent="0.25">
      <c r="A163" s="10"/>
      <c r="B163" s="18"/>
      <c r="C163" s="10"/>
      <c r="D163" s="25"/>
      <c r="E163" s="10">
        <v>1</v>
      </c>
      <c r="F163" s="24" t="s">
        <v>127</v>
      </c>
      <c r="G163" s="25"/>
      <c r="H163" s="10"/>
      <c r="I163" s="18"/>
      <c r="J163" s="55"/>
      <c r="K163" s="79"/>
      <c r="L163" s="79"/>
      <c r="M163" s="79"/>
      <c r="N163" s="79"/>
      <c r="O163" s="79"/>
      <c r="P163" s="79"/>
      <c r="Q163" s="79"/>
      <c r="R163" s="79"/>
      <c r="S163" s="79"/>
      <c r="T163" s="79"/>
      <c r="U163" s="79"/>
      <c r="V163" s="79"/>
      <c r="W163" s="79"/>
      <c r="X163" s="79"/>
      <c r="Y163" s="79"/>
      <c r="Z163" s="79"/>
      <c r="AA163" s="79"/>
      <c r="AB163" s="79"/>
      <c r="AC163" s="79"/>
      <c r="AD163" s="79"/>
      <c r="AE163" s="79"/>
      <c r="AF163" s="79"/>
      <c r="AG163" s="79"/>
      <c r="AH163" s="79"/>
    </row>
    <row r="164" spans="1:34" ht="30" x14ac:dyDescent="0.25">
      <c r="A164" s="10"/>
      <c r="B164" s="18"/>
      <c r="C164" s="10"/>
      <c r="D164" s="25"/>
      <c r="E164" s="10">
        <v>2</v>
      </c>
      <c r="F164" s="24" t="s">
        <v>128</v>
      </c>
      <c r="G164" s="25"/>
      <c r="H164" s="10"/>
      <c r="I164" s="18"/>
      <c r="J164" s="55"/>
      <c r="K164" s="79"/>
      <c r="L164" s="79"/>
      <c r="M164" s="79"/>
      <c r="N164" s="79"/>
      <c r="O164" s="79"/>
      <c r="P164" s="79"/>
      <c r="Q164" s="79"/>
      <c r="R164" s="79"/>
      <c r="S164" s="79"/>
      <c r="T164" s="79"/>
      <c r="U164" s="79"/>
      <c r="V164" s="79"/>
      <c r="W164" s="79"/>
      <c r="X164" s="79"/>
      <c r="Y164" s="79"/>
      <c r="Z164" s="79"/>
      <c r="AA164" s="79"/>
      <c r="AB164" s="79"/>
      <c r="AC164" s="79"/>
      <c r="AD164" s="79"/>
      <c r="AE164" s="79"/>
      <c r="AF164" s="79"/>
      <c r="AG164" s="79"/>
      <c r="AH164" s="79"/>
    </row>
    <row r="165" spans="1:34" x14ac:dyDescent="0.25">
      <c r="A165" s="10"/>
      <c r="B165" s="18"/>
      <c r="C165" s="10"/>
      <c r="D165" s="25"/>
      <c r="E165" s="10">
        <v>3</v>
      </c>
      <c r="F165" s="24" t="s">
        <v>100</v>
      </c>
      <c r="G165" s="25"/>
      <c r="H165" s="10"/>
      <c r="I165" s="18"/>
      <c r="J165" s="55"/>
      <c r="K165" s="79"/>
      <c r="L165" s="79"/>
      <c r="M165" s="79"/>
      <c r="N165" s="79"/>
      <c r="O165" s="79"/>
      <c r="P165" s="79"/>
      <c r="Q165" s="79"/>
      <c r="R165" s="79"/>
      <c r="S165" s="79"/>
      <c r="T165" s="79"/>
      <c r="U165" s="79"/>
      <c r="V165" s="79"/>
      <c r="W165" s="79"/>
      <c r="X165" s="79"/>
      <c r="Y165" s="79"/>
      <c r="Z165" s="79"/>
      <c r="AA165" s="79"/>
      <c r="AB165" s="79"/>
      <c r="AC165" s="79"/>
      <c r="AD165" s="79"/>
      <c r="AE165" s="79"/>
      <c r="AF165" s="79"/>
      <c r="AG165" s="79"/>
      <c r="AH165" s="79"/>
    </row>
    <row r="166" spans="1:34" ht="30" x14ac:dyDescent="0.25">
      <c r="A166" s="10" t="s">
        <v>140</v>
      </c>
      <c r="B166" s="41" t="s">
        <v>148</v>
      </c>
      <c r="C166" s="10"/>
      <c r="D166" s="25"/>
      <c r="E166" s="10"/>
      <c r="F166" s="25"/>
      <c r="G166" s="25"/>
      <c r="H166" s="10"/>
      <c r="I166" s="18"/>
      <c r="J166" s="55"/>
      <c r="K166" s="79"/>
      <c r="L166" s="79"/>
      <c r="M166" s="79"/>
      <c r="N166" s="79"/>
      <c r="O166" s="79"/>
      <c r="P166" s="79"/>
      <c r="Q166" s="79"/>
      <c r="R166" s="79"/>
      <c r="S166" s="79"/>
      <c r="T166" s="79"/>
      <c r="U166" s="79"/>
      <c r="V166" s="79"/>
      <c r="W166" s="79"/>
      <c r="X166" s="79"/>
      <c r="Y166" s="79"/>
      <c r="Z166" s="79"/>
      <c r="AA166" s="79"/>
      <c r="AB166" s="79"/>
      <c r="AC166" s="79"/>
      <c r="AD166" s="79"/>
      <c r="AE166" s="79"/>
      <c r="AF166" s="79"/>
      <c r="AG166" s="79"/>
      <c r="AH166" s="79"/>
    </row>
    <row r="167" spans="1:34" ht="45" x14ac:dyDescent="0.25">
      <c r="B167" s="18"/>
      <c r="C167" s="15" t="s">
        <v>7</v>
      </c>
      <c r="D167" s="24" t="s">
        <v>34</v>
      </c>
      <c r="E167" s="15"/>
      <c r="F167" s="24"/>
      <c r="G167" s="24"/>
      <c r="H167" s="10">
        <v>2</v>
      </c>
      <c r="I167" s="17">
        <v>0.75</v>
      </c>
      <c r="J167" s="55"/>
      <c r="K167" s="79"/>
      <c r="L167" s="79"/>
      <c r="M167" s="79"/>
      <c r="N167" s="79"/>
      <c r="O167" s="79"/>
      <c r="P167" s="79"/>
      <c r="Q167" s="79"/>
      <c r="R167" s="79"/>
      <c r="S167" s="79"/>
      <c r="T167" s="79"/>
      <c r="U167" s="79"/>
      <c r="V167" s="79"/>
      <c r="W167" s="79"/>
      <c r="X167" s="79"/>
      <c r="Y167" s="79"/>
      <c r="Z167" s="79"/>
      <c r="AA167" s="79"/>
      <c r="AB167" s="79"/>
      <c r="AC167" s="79"/>
      <c r="AD167" s="79"/>
      <c r="AE167" s="79"/>
      <c r="AF167" s="79"/>
      <c r="AG167" s="79"/>
      <c r="AH167" s="79"/>
    </row>
    <row r="168" spans="1:34" ht="30" x14ac:dyDescent="0.25">
      <c r="A168" s="10"/>
      <c r="B168" s="18"/>
      <c r="C168" s="10"/>
      <c r="D168" s="25"/>
      <c r="E168" s="10">
        <v>0</v>
      </c>
      <c r="F168" s="24" t="s">
        <v>35</v>
      </c>
      <c r="G168" s="25"/>
      <c r="H168" s="10"/>
      <c r="I168" s="18"/>
      <c r="J168" s="55"/>
      <c r="K168" s="79"/>
      <c r="L168" s="79"/>
      <c r="M168" s="79"/>
      <c r="N168" s="79"/>
      <c r="O168" s="79"/>
      <c r="P168" s="79"/>
      <c r="Q168" s="79"/>
      <c r="R168" s="79"/>
      <c r="S168" s="79"/>
      <c r="T168" s="79"/>
      <c r="U168" s="79"/>
      <c r="V168" s="79"/>
      <c r="W168" s="79"/>
      <c r="X168" s="79"/>
      <c r="Y168" s="79"/>
      <c r="Z168" s="79"/>
      <c r="AA168" s="79"/>
      <c r="AB168" s="79"/>
      <c r="AC168" s="79"/>
      <c r="AD168" s="79"/>
      <c r="AE168" s="79"/>
      <c r="AF168" s="79"/>
      <c r="AG168" s="79"/>
      <c r="AH168" s="79"/>
    </row>
    <row r="169" spans="1:34" ht="30" x14ac:dyDescent="0.25">
      <c r="A169" s="10"/>
      <c r="B169" s="18"/>
      <c r="C169" s="10"/>
      <c r="D169" s="25"/>
      <c r="E169" s="10">
        <v>1</v>
      </c>
      <c r="F169" s="24" t="s">
        <v>36</v>
      </c>
      <c r="G169" s="25"/>
      <c r="H169" s="10"/>
      <c r="I169" s="18"/>
      <c r="J169" s="55"/>
      <c r="K169" s="79"/>
      <c r="L169" s="79"/>
      <c r="M169" s="79"/>
      <c r="N169" s="79"/>
      <c r="O169" s="79"/>
      <c r="P169" s="79"/>
      <c r="Q169" s="79"/>
      <c r="R169" s="79"/>
      <c r="S169" s="79"/>
      <c r="T169" s="79"/>
      <c r="U169" s="79"/>
      <c r="V169" s="79"/>
      <c r="W169" s="79"/>
      <c r="X169" s="79"/>
      <c r="Y169" s="79"/>
      <c r="Z169" s="79"/>
      <c r="AA169" s="79"/>
      <c r="AB169" s="79"/>
      <c r="AC169" s="79"/>
      <c r="AD169" s="79"/>
      <c r="AE169" s="79"/>
      <c r="AF169" s="79"/>
      <c r="AG169" s="79"/>
      <c r="AH169" s="79"/>
    </row>
    <row r="170" spans="1:34" ht="30" x14ac:dyDescent="0.25">
      <c r="A170" s="10"/>
      <c r="B170" s="18"/>
      <c r="C170" s="10"/>
      <c r="D170" s="25"/>
      <c r="E170" s="10">
        <v>2</v>
      </c>
      <c r="F170" s="24" t="s">
        <v>37</v>
      </c>
      <c r="G170" s="25"/>
      <c r="H170" s="10"/>
      <c r="I170" s="18"/>
      <c r="J170" s="55"/>
      <c r="K170" s="79"/>
      <c r="L170" s="79"/>
      <c r="M170" s="79"/>
      <c r="N170" s="79"/>
      <c r="O170" s="79"/>
      <c r="P170" s="79"/>
      <c r="Q170" s="79"/>
      <c r="R170" s="79"/>
      <c r="S170" s="79"/>
      <c r="T170" s="79"/>
      <c r="U170" s="79"/>
      <c r="V170" s="79"/>
      <c r="W170" s="79"/>
      <c r="X170" s="79"/>
      <c r="Y170" s="79"/>
      <c r="Z170" s="79"/>
      <c r="AA170" s="79"/>
      <c r="AB170" s="79"/>
      <c r="AC170" s="79"/>
      <c r="AD170" s="79"/>
      <c r="AE170" s="79"/>
      <c r="AF170" s="79"/>
      <c r="AG170" s="79"/>
      <c r="AH170" s="79"/>
    </row>
    <row r="171" spans="1:34" ht="30" x14ac:dyDescent="0.25">
      <c r="A171" s="10"/>
      <c r="B171" s="18"/>
      <c r="C171" s="10"/>
      <c r="D171" s="25"/>
      <c r="E171" s="10">
        <v>3</v>
      </c>
      <c r="F171" s="24" t="s">
        <v>38</v>
      </c>
      <c r="G171" s="25"/>
      <c r="H171" s="10"/>
      <c r="I171" s="18"/>
      <c r="J171" s="55"/>
      <c r="K171" s="79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/>
      <c r="Y171" s="79"/>
      <c r="Z171" s="79"/>
      <c r="AA171" s="79"/>
      <c r="AB171" s="79"/>
      <c r="AC171" s="79"/>
      <c r="AD171" s="79"/>
      <c r="AE171" s="79"/>
      <c r="AF171" s="79"/>
      <c r="AG171" s="79"/>
      <c r="AH171" s="79"/>
    </row>
    <row r="172" spans="1:34" ht="30" x14ac:dyDescent="0.25">
      <c r="A172" s="10"/>
      <c r="B172" s="43"/>
      <c r="C172" s="10" t="s">
        <v>6</v>
      </c>
      <c r="D172" s="24" t="s">
        <v>149</v>
      </c>
      <c r="E172" s="11"/>
      <c r="F172" s="12" t="s">
        <v>28</v>
      </c>
      <c r="G172" s="13" t="s">
        <v>29</v>
      </c>
      <c r="H172" s="10">
        <v>4</v>
      </c>
      <c r="I172" s="14">
        <v>1.2</v>
      </c>
      <c r="J172" s="55"/>
      <c r="K172" s="79"/>
      <c r="L172" s="79"/>
      <c r="M172" s="79"/>
      <c r="N172" s="79"/>
      <c r="O172" s="79"/>
      <c r="P172" s="79"/>
      <c r="Q172" s="79"/>
      <c r="R172" s="79"/>
      <c r="S172" s="79"/>
      <c r="T172" s="79"/>
      <c r="U172" s="79"/>
      <c r="V172" s="79"/>
      <c r="W172" s="79"/>
      <c r="X172" s="79"/>
      <c r="Y172" s="79"/>
      <c r="Z172" s="79"/>
      <c r="AA172" s="79"/>
      <c r="AB172" s="79"/>
      <c r="AC172" s="79"/>
      <c r="AD172" s="79"/>
      <c r="AE172" s="79"/>
      <c r="AF172" s="79"/>
      <c r="AG172" s="79"/>
      <c r="AH172" s="79"/>
    </row>
    <row r="173" spans="1:34" ht="30" x14ac:dyDescent="0.25">
      <c r="A173" s="10"/>
      <c r="B173" s="43"/>
      <c r="C173" s="10" t="s">
        <v>6</v>
      </c>
      <c r="D173" s="24" t="s">
        <v>150</v>
      </c>
      <c r="E173" s="11"/>
      <c r="F173" s="12" t="s">
        <v>28</v>
      </c>
      <c r="G173" s="13" t="s">
        <v>29</v>
      </c>
      <c r="H173" s="10">
        <v>4</v>
      </c>
      <c r="I173" s="14">
        <v>1.2</v>
      </c>
      <c r="J173" s="55"/>
      <c r="K173" s="79"/>
      <c r="L173" s="79"/>
      <c r="M173" s="79"/>
      <c r="N173" s="79"/>
      <c r="O173" s="79"/>
      <c r="P173" s="79"/>
      <c r="Q173" s="79"/>
      <c r="R173" s="79"/>
      <c r="S173" s="79"/>
      <c r="T173" s="79"/>
      <c r="U173" s="79"/>
      <c r="V173" s="79"/>
      <c r="W173" s="79"/>
      <c r="X173" s="79"/>
      <c r="Y173" s="79"/>
      <c r="Z173" s="79"/>
      <c r="AA173" s="79"/>
      <c r="AB173" s="79"/>
      <c r="AC173" s="79"/>
      <c r="AD173" s="79"/>
      <c r="AE173" s="79"/>
      <c r="AF173" s="79"/>
      <c r="AG173" s="79"/>
      <c r="AH173" s="79"/>
    </row>
    <row r="174" spans="1:34" ht="30" x14ac:dyDescent="0.25">
      <c r="A174" s="10"/>
      <c r="B174" s="43"/>
      <c r="C174" s="10" t="s">
        <v>6</v>
      </c>
      <c r="D174" s="24" t="s">
        <v>151</v>
      </c>
      <c r="E174" s="11"/>
      <c r="F174" s="12" t="s">
        <v>28</v>
      </c>
      <c r="G174" s="13" t="s">
        <v>29</v>
      </c>
      <c r="H174" s="10">
        <v>4</v>
      </c>
      <c r="I174" s="14">
        <v>1.2</v>
      </c>
      <c r="J174" s="55"/>
      <c r="K174" s="79"/>
      <c r="L174" s="79"/>
      <c r="M174" s="79"/>
      <c r="N174" s="79"/>
      <c r="O174" s="79"/>
      <c r="P174" s="79"/>
      <c r="Q174" s="79"/>
      <c r="R174" s="79"/>
      <c r="S174" s="79"/>
      <c r="T174" s="79"/>
      <c r="U174" s="79"/>
      <c r="V174" s="79"/>
      <c r="W174" s="79"/>
      <c r="X174" s="79"/>
      <c r="Y174" s="79"/>
      <c r="Z174" s="79"/>
      <c r="AA174" s="79"/>
      <c r="AB174" s="79"/>
      <c r="AC174" s="79"/>
      <c r="AD174" s="79"/>
      <c r="AE174" s="79"/>
      <c r="AF174" s="79"/>
      <c r="AG174" s="79"/>
      <c r="AH174" s="79"/>
    </row>
    <row r="175" spans="1:34" ht="30" x14ac:dyDescent="0.25">
      <c r="A175" s="10"/>
      <c r="B175" s="43"/>
      <c r="C175" s="10" t="s">
        <v>6</v>
      </c>
      <c r="D175" s="24" t="s">
        <v>152</v>
      </c>
      <c r="E175" s="11"/>
      <c r="F175" s="12" t="s">
        <v>28</v>
      </c>
      <c r="G175" s="13" t="s">
        <v>29</v>
      </c>
      <c r="H175" s="10">
        <v>1</v>
      </c>
      <c r="I175" s="14">
        <v>1.5</v>
      </c>
      <c r="J175" s="55"/>
      <c r="K175" s="79"/>
      <c r="L175" s="79"/>
      <c r="M175" s="79"/>
      <c r="N175" s="79"/>
      <c r="O175" s="79"/>
      <c r="P175" s="79"/>
      <c r="Q175" s="79"/>
      <c r="R175" s="79"/>
      <c r="S175" s="79"/>
      <c r="T175" s="79"/>
      <c r="U175" s="79"/>
      <c r="V175" s="79"/>
      <c r="W175" s="79"/>
      <c r="X175" s="79"/>
      <c r="Y175" s="79"/>
      <c r="Z175" s="79"/>
      <c r="AA175" s="79"/>
      <c r="AB175" s="79"/>
      <c r="AC175" s="79"/>
      <c r="AD175" s="79"/>
      <c r="AE175" s="79"/>
      <c r="AF175" s="79"/>
      <c r="AG175" s="79"/>
      <c r="AH175" s="79"/>
    </row>
    <row r="176" spans="1:34" ht="30" x14ac:dyDescent="0.25">
      <c r="A176" s="10"/>
      <c r="B176" s="43"/>
      <c r="C176" s="10" t="s">
        <v>6</v>
      </c>
      <c r="D176" s="24" t="s">
        <v>153</v>
      </c>
      <c r="E176" s="11"/>
      <c r="F176" s="12" t="s">
        <v>28</v>
      </c>
      <c r="G176" s="13" t="s">
        <v>29</v>
      </c>
      <c r="H176" s="10">
        <v>4</v>
      </c>
      <c r="I176" s="14">
        <v>1</v>
      </c>
      <c r="J176" s="55"/>
      <c r="K176" s="79"/>
      <c r="L176" s="79"/>
      <c r="M176" s="79"/>
      <c r="N176" s="79"/>
      <c r="O176" s="79"/>
      <c r="P176" s="79"/>
      <c r="Q176" s="79"/>
      <c r="R176" s="79"/>
      <c r="S176" s="79"/>
      <c r="T176" s="79"/>
      <c r="U176" s="79"/>
      <c r="V176" s="79"/>
      <c r="W176" s="79"/>
      <c r="X176" s="79"/>
      <c r="Y176" s="79"/>
      <c r="Z176" s="79"/>
      <c r="AA176" s="79"/>
      <c r="AB176" s="79"/>
      <c r="AC176" s="79"/>
      <c r="AD176" s="79"/>
      <c r="AE176" s="79"/>
      <c r="AF176" s="79"/>
      <c r="AG176" s="79"/>
      <c r="AH176" s="79"/>
    </row>
    <row r="177" spans="1:34" ht="30" x14ac:dyDescent="0.25">
      <c r="A177" s="10" t="s">
        <v>154</v>
      </c>
      <c r="B177" s="41" t="s">
        <v>155</v>
      </c>
      <c r="C177" s="10"/>
      <c r="D177" s="25"/>
      <c r="E177" s="10"/>
      <c r="F177" s="25"/>
      <c r="G177" s="25"/>
      <c r="H177" s="10"/>
      <c r="I177" s="18"/>
      <c r="J177" s="55"/>
      <c r="K177" s="79"/>
      <c r="L177" s="79"/>
      <c r="M177" s="79"/>
      <c r="N177" s="79"/>
      <c r="O177" s="79"/>
      <c r="P177" s="79"/>
      <c r="Q177" s="79"/>
      <c r="R177" s="79"/>
      <c r="S177" s="79"/>
      <c r="T177" s="79"/>
      <c r="U177" s="79"/>
      <c r="V177" s="79"/>
      <c r="W177" s="79"/>
      <c r="X177" s="79"/>
      <c r="Y177" s="79"/>
      <c r="Z177" s="79"/>
      <c r="AA177" s="79"/>
      <c r="AB177" s="79"/>
      <c r="AC177" s="79"/>
      <c r="AD177" s="79"/>
      <c r="AE177" s="79"/>
      <c r="AF177" s="79"/>
      <c r="AG177" s="79"/>
      <c r="AH177" s="79"/>
    </row>
    <row r="178" spans="1:34" ht="45" x14ac:dyDescent="0.25">
      <c r="B178" s="18"/>
      <c r="C178" s="15" t="s">
        <v>7</v>
      </c>
      <c r="D178" s="24" t="s">
        <v>69</v>
      </c>
      <c r="E178" s="15"/>
      <c r="F178" s="24"/>
      <c r="G178" s="24"/>
      <c r="H178" s="10">
        <v>1</v>
      </c>
      <c r="I178" s="17">
        <v>1.2</v>
      </c>
      <c r="J178" s="55"/>
      <c r="K178" s="79"/>
      <c r="L178" s="79"/>
      <c r="M178" s="79"/>
      <c r="N178" s="79"/>
      <c r="O178" s="79"/>
      <c r="P178" s="79"/>
      <c r="Q178" s="79"/>
      <c r="R178" s="79"/>
      <c r="S178" s="79"/>
      <c r="T178" s="79"/>
      <c r="U178" s="79"/>
      <c r="V178" s="79"/>
      <c r="W178" s="79"/>
      <c r="X178" s="79"/>
      <c r="Y178" s="79"/>
      <c r="Z178" s="79"/>
      <c r="AA178" s="79"/>
      <c r="AB178" s="79"/>
      <c r="AC178" s="79"/>
      <c r="AD178" s="79"/>
      <c r="AE178" s="79"/>
      <c r="AF178" s="79"/>
      <c r="AG178" s="79"/>
      <c r="AH178" s="79"/>
    </row>
    <row r="179" spans="1:34" x14ac:dyDescent="0.25">
      <c r="A179" s="10"/>
      <c r="B179" s="18"/>
      <c r="C179" s="10"/>
      <c r="D179" s="25"/>
      <c r="E179" s="10">
        <v>0</v>
      </c>
      <c r="F179" s="24" t="s">
        <v>163</v>
      </c>
      <c r="G179" s="25"/>
      <c r="H179" s="10"/>
      <c r="I179" s="18"/>
      <c r="J179" s="55"/>
      <c r="K179" s="79"/>
      <c r="L179" s="79"/>
      <c r="M179" s="79"/>
      <c r="N179" s="79"/>
      <c r="O179" s="79"/>
      <c r="P179" s="79"/>
      <c r="Q179" s="79"/>
      <c r="R179" s="79"/>
      <c r="S179" s="79"/>
      <c r="T179" s="79"/>
      <c r="U179" s="79"/>
      <c r="V179" s="79"/>
      <c r="W179" s="79"/>
      <c r="X179" s="79"/>
      <c r="Y179" s="79"/>
      <c r="Z179" s="79"/>
      <c r="AA179" s="79"/>
      <c r="AB179" s="79"/>
      <c r="AC179" s="79"/>
      <c r="AD179" s="79"/>
      <c r="AE179" s="79"/>
      <c r="AF179" s="79"/>
      <c r="AG179" s="79"/>
      <c r="AH179" s="79"/>
    </row>
    <row r="180" spans="1:34" x14ac:dyDescent="0.25">
      <c r="A180" s="10"/>
      <c r="B180" s="18"/>
      <c r="C180" s="10"/>
      <c r="D180" s="25"/>
      <c r="E180" s="10">
        <v>1</v>
      </c>
      <c r="F180" s="24" t="s">
        <v>71</v>
      </c>
      <c r="G180" s="25"/>
      <c r="H180" s="10"/>
      <c r="I180" s="18"/>
      <c r="J180" s="55"/>
      <c r="K180" s="79"/>
      <c r="L180" s="79"/>
      <c r="M180" s="79"/>
      <c r="N180" s="79"/>
      <c r="O180" s="79"/>
      <c r="P180" s="79"/>
      <c r="Q180" s="79"/>
      <c r="R180" s="79"/>
      <c r="S180" s="79"/>
      <c r="T180" s="79"/>
      <c r="U180" s="79"/>
      <c r="V180" s="79"/>
      <c r="W180" s="79"/>
      <c r="X180" s="79"/>
      <c r="Y180" s="79"/>
      <c r="Z180" s="79"/>
      <c r="AA180" s="79"/>
      <c r="AB180" s="79"/>
      <c r="AC180" s="79"/>
      <c r="AD180" s="79"/>
      <c r="AE180" s="79"/>
      <c r="AF180" s="79"/>
      <c r="AG180" s="79"/>
      <c r="AH180" s="79"/>
    </row>
    <row r="181" spans="1:34" ht="30" x14ac:dyDescent="0.25">
      <c r="A181" s="10"/>
      <c r="B181" s="18"/>
      <c r="C181" s="10"/>
      <c r="D181" s="25"/>
      <c r="E181" s="10">
        <v>2</v>
      </c>
      <c r="F181" s="24" t="s">
        <v>72</v>
      </c>
      <c r="G181" s="25"/>
      <c r="H181" s="10"/>
      <c r="I181" s="18"/>
      <c r="J181" s="55"/>
      <c r="K181" s="79"/>
      <c r="L181" s="79"/>
      <c r="M181" s="79"/>
      <c r="N181" s="79"/>
      <c r="O181" s="79"/>
      <c r="P181" s="79"/>
      <c r="Q181" s="79"/>
      <c r="R181" s="79"/>
      <c r="S181" s="79"/>
      <c r="T181" s="79"/>
      <c r="U181" s="79"/>
      <c r="V181" s="79"/>
      <c r="W181" s="79"/>
      <c r="X181" s="79"/>
      <c r="Y181" s="79"/>
      <c r="Z181" s="79"/>
      <c r="AA181" s="79"/>
      <c r="AB181" s="79"/>
      <c r="AC181" s="79"/>
      <c r="AD181" s="79"/>
      <c r="AE181" s="79"/>
      <c r="AF181" s="79"/>
      <c r="AG181" s="79"/>
      <c r="AH181" s="79"/>
    </row>
    <row r="182" spans="1:34" ht="30" x14ac:dyDescent="0.25">
      <c r="A182" s="10"/>
      <c r="B182" s="18"/>
      <c r="C182" s="10"/>
      <c r="D182" s="25"/>
      <c r="E182" s="10">
        <v>3</v>
      </c>
      <c r="F182" s="24" t="s">
        <v>73</v>
      </c>
      <c r="G182" s="25"/>
      <c r="H182" s="10"/>
      <c r="I182" s="18"/>
      <c r="J182" s="55"/>
      <c r="K182" s="79"/>
      <c r="L182" s="79"/>
      <c r="M182" s="79"/>
      <c r="N182" s="79"/>
      <c r="O182" s="79"/>
      <c r="P182" s="79"/>
      <c r="Q182" s="79"/>
      <c r="R182" s="79"/>
      <c r="S182" s="79"/>
      <c r="T182" s="79"/>
      <c r="U182" s="79"/>
      <c r="V182" s="79"/>
      <c r="W182" s="79"/>
      <c r="X182" s="79"/>
      <c r="Y182" s="79"/>
      <c r="Z182" s="79"/>
      <c r="AA182" s="79"/>
      <c r="AB182" s="79"/>
      <c r="AC182" s="79"/>
      <c r="AD182" s="79"/>
      <c r="AE182" s="79"/>
      <c r="AF182" s="79"/>
      <c r="AG182" s="79"/>
      <c r="AH182" s="79"/>
    </row>
    <row r="183" spans="1:34" x14ac:dyDescent="0.25">
      <c r="A183" s="10"/>
      <c r="B183" s="43"/>
      <c r="C183" s="10" t="s">
        <v>6</v>
      </c>
      <c r="D183" s="24" t="s">
        <v>158</v>
      </c>
      <c r="E183" s="11"/>
      <c r="F183" s="12" t="s">
        <v>28</v>
      </c>
      <c r="G183" s="13" t="s">
        <v>29</v>
      </c>
      <c r="H183" s="10">
        <v>4</v>
      </c>
      <c r="I183" s="14">
        <v>1</v>
      </c>
      <c r="J183" s="55"/>
      <c r="K183" s="79"/>
      <c r="L183" s="79"/>
      <c r="M183" s="79"/>
      <c r="N183" s="79"/>
      <c r="O183" s="79"/>
      <c r="P183" s="79"/>
      <c r="Q183" s="79"/>
      <c r="R183" s="79"/>
      <c r="S183" s="79"/>
      <c r="T183" s="79"/>
      <c r="U183" s="79"/>
      <c r="V183" s="79"/>
      <c r="W183" s="79"/>
      <c r="X183" s="79"/>
      <c r="Y183" s="79"/>
      <c r="Z183" s="79"/>
      <c r="AA183" s="79"/>
      <c r="AB183" s="79"/>
      <c r="AC183" s="79"/>
      <c r="AD183" s="79"/>
      <c r="AE183" s="79"/>
      <c r="AF183" s="79"/>
      <c r="AG183" s="79"/>
      <c r="AH183" s="79"/>
    </row>
    <row r="184" spans="1:34" ht="30" customHeight="1" x14ac:dyDescent="0.25">
      <c r="A184" s="10"/>
      <c r="B184" s="43"/>
      <c r="C184" s="10" t="s">
        <v>6</v>
      </c>
      <c r="D184" s="24" t="s">
        <v>159</v>
      </c>
      <c r="E184" s="11"/>
      <c r="F184" s="12" t="s">
        <v>28</v>
      </c>
      <c r="G184" s="13" t="s">
        <v>29</v>
      </c>
      <c r="H184" s="10">
        <v>4</v>
      </c>
      <c r="I184" s="14">
        <v>1.75</v>
      </c>
      <c r="J184" s="55"/>
      <c r="K184" s="79"/>
      <c r="L184" s="79"/>
      <c r="M184" s="79"/>
      <c r="N184" s="79"/>
      <c r="O184" s="79"/>
      <c r="P184" s="79"/>
      <c r="Q184" s="79"/>
      <c r="R184" s="79"/>
      <c r="S184" s="79"/>
      <c r="T184" s="79"/>
      <c r="U184" s="79"/>
      <c r="V184" s="79"/>
      <c r="W184" s="79"/>
      <c r="X184" s="79"/>
      <c r="Y184" s="79"/>
      <c r="Z184" s="79"/>
      <c r="AA184" s="79"/>
      <c r="AB184" s="79"/>
      <c r="AC184" s="79"/>
      <c r="AD184" s="79"/>
      <c r="AE184" s="79"/>
      <c r="AF184" s="79"/>
      <c r="AG184" s="79"/>
      <c r="AH184" s="79"/>
    </row>
    <row r="185" spans="1:34" ht="22.9" customHeight="1" x14ac:dyDescent="0.25">
      <c r="A185" s="10"/>
      <c r="B185" s="43"/>
      <c r="C185" s="10" t="s">
        <v>6</v>
      </c>
      <c r="D185" s="24" t="s">
        <v>160</v>
      </c>
      <c r="E185" s="11"/>
      <c r="F185" s="12" t="s">
        <v>28</v>
      </c>
      <c r="G185" s="13" t="s">
        <v>29</v>
      </c>
      <c r="H185" s="10">
        <v>4</v>
      </c>
      <c r="I185" s="14">
        <v>1.75</v>
      </c>
      <c r="J185" s="55"/>
      <c r="K185" s="79"/>
      <c r="L185" s="79"/>
      <c r="M185" s="79"/>
      <c r="N185" s="79"/>
      <c r="O185" s="79"/>
      <c r="P185" s="79"/>
      <c r="Q185" s="79"/>
      <c r="R185" s="79"/>
      <c r="S185" s="79"/>
      <c r="T185" s="79"/>
      <c r="U185" s="79"/>
      <c r="V185" s="79"/>
      <c r="W185" s="79"/>
      <c r="X185" s="79"/>
      <c r="Y185" s="79"/>
      <c r="Z185" s="79"/>
      <c r="AA185" s="79"/>
      <c r="AB185" s="79"/>
      <c r="AC185" s="79"/>
      <c r="AD185" s="79"/>
      <c r="AE185" s="79"/>
      <c r="AF185" s="79"/>
      <c r="AG185" s="79"/>
      <c r="AH185" s="79"/>
    </row>
    <row r="186" spans="1:34" ht="31.15" customHeight="1" x14ac:dyDescent="0.25">
      <c r="A186" s="10"/>
      <c r="B186" s="43"/>
      <c r="C186" s="10" t="s">
        <v>6</v>
      </c>
      <c r="D186" s="24" t="s">
        <v>161</v>
      </c>
      <c r="E186" s="11"/>
      <c r="F186" s="12" t="s">
        <v>28</v>
      </c>
      <c r="G186" s="13" t="s">
        <v>29</v>
      </c>
      <c r="H186" s="10">
        <v>4</v>
      </c>
      <c r="I186" s="14">
        <v>1.75</v>
      </c>
      <c r="J186" s="55"/>
      <c r="K186" s="79"/>
      <c r="L186" s="79"/>
      <c r="M186" s="79"/>
      <c r="N186" s="79"/>
      <c r="O186" s="79"/>
      <c r="P186" s="79"/>
      <c r="Q186" s="79"/>
      <c r="R186" s="79"/>
      <c r="S186" s="79"/>
      <c r="T186" s="79"/>
      <c r="U186" s="79"/>
      <c r="V186" s="79"/>
      <c r="W186" s="79"/>
      <c r="X186" s="79"/>
      <c r="Y186" s="79"/>
      <c r="Z186" s="79"/>
      <c r="AA186" s="79"/>
      <c r="AB186" s="79"/>
      <c r="AC186" s="79"/>
      <c r="AD186" s="79"/>
      <c r="AE186" s="79"/>
      <c r="AF186" s="79"/>
      <c r="AG186" s="79"/>
      <c r="AH186" s="79"/>
    </row>
    <row r="187" spans="1:34" ht="30" x14ac:dyDescent="0.25">
      <c r="A187" s="10"/>
      <c r="B187" s="43"/>
      <c r="C187" s="10" t="s">
        <v>6</v>
      </c>
      <c r="D187" s="24" t="s">
        <v>162</v>
      </c>
      <c r="E187" s="11"/>
      <c r="F187" s="12" t="s">
        <v>28</v>
      </c>
      <c r="G187" s="13" t="s">
        <v>29</v>
      </c>
      <c r="H187" s="10">
        <v>4</v>
      </c>
      <c r="I187" s="14">
        <v>1.75</v>
      </c>
      <c r="J187" s="55"/>
      <c r="K187" s="79"/>
      <c r="L187" s="79"/>
      <c r="M187" s="79"/>
      <c r="N187" s="79"/>
      <c r="O187" s="79"/>
      <c r="P187" s="79"/>
      <c r="Q187" s="79"/>
      <c r="R187" s="79"/>
      <c r="S187" s="79"/>
      <c r="T187" s="79"/>
      <c r="U187" s="79"/>
      <c r="V187" s="79"/>
      <c r="W187" s="79"/>
      <c r="X187" s="79"/>
      <c r="Y187" s="79"/>
      <c r="Z187" s="79"/>
      <c r="AA187" s="79"/>
      <c r="AB187" s="79"/>
      <c r="AC187" s="79"/>
      <c r="AD187" s="79"/>
      <c r="AE187" s="79"/>
      <c r="AF187" s="79"/>
      <c r="AG187" s="79"/>
      <c r="AH187" s="79"/>
    </row>
    <row r="188" spans="1:34" ht="30" x14ac:dyDescent="0.25">
      <c r="B188" s="18"/>
      <c r="C188" s="15" t="s">
        <v>7</v>
      </c>
      <c r="D188" s="24" t="s">
        <v>156</v>
      </c>
      <c r="E188" s="15"/>
      <c r="F188" s="24"/>
      <c r="G188" s="24"/>
      <c r="H188" s="10">
        <v>4</v>
      </c>
      <c r="I188" s="17">
        <v>1</v>
      </c>
      <c r="J188" s="55"/>
      <c r="K188" s="79"/>
      <c r="L188" s="79"/>
      <c r="M188" s="79"/>
      <c r="N188" s="79"/>
      <c r="O188" s="79"/>
      <c r="P188" s="79"/>
      <c r="Q188" s="79"/>
      <c r="R188" s="79"/>
      <c r="S188" s="79"/>
      <c r="T188" s="79"/>
      <c r="U188" s="79"/>
      <c r="V188" s="79"/>
      <c r="W188" s="79"/>
      <c r="X188" s="79"/>
      <c r="Y188" s="79"/>
      <c r="Z188" s="79"/>
      <c r="AA188" s="79"/>
      <c r="AB188" s="79"/>
      <c r="AC188" s="79"/>
      <c r="AD188" s="79"/>
      <c r="AE188" s="79"/>
      <c r="AF188" s="79"/>
      <c r="AG188" s="79"/>
      <c r="AH188" s="79"/>
    </row>
    <row r="189" spans="1:34" x14ac:dyDescent="0.25">
      <c r="A189" s="10"/>
      <c r="B189" s="18"/>
      <c r="C189" s="10"/>
      <c r="D189" s="25"/>
      <c r="E189" s="10">
        <v>0</v>
      </c>
      <c r="F189" s="24" t="s">
        <v>116</v>
      </c>
      <c r="G189" s="25"/>
      <c r="H189" s="10"/>
      <c r="I189" s="18"/>
      <c r="J189" s="55"/>
      <c r="K189" s="79"/>
      <c r="L189" s="79"/>
      <c r="M189" s="79"/>
      <c r="N189" s="79"/>
      <c r="O189" s="79"/>
      <c r="P189" s="79"/>
      <c r="Q189" s="79"/>
      <c r="R189" s="79"/>
      <c r="S189" s="79"/>
      <c r="T189" s="79"/>
      <c r="U189" s="79"/>
      <c r="V189" s="79"/>
      <c r="W189" s="79"/>
      <c r="X189" s="79"/>
      <c r="Y189" s="79"/>
      <c r="Z189" s="79"/>
      <c r="AA189" s="79"/>
      <c r="AB189" s="79"/>
      <c r="AC189" s="79"/>
      <c r="AD189" s="79"/>
      <c r="AE189" s="79"/>
      <c r="AF189" s="79"/>
      <c r="AG189" s="79"/>
      <c r="AH189" s="79"/>
    </row>
    <row r="190" spans="1:34" x14ac:dyDescent="0.25">
      <c r="A190" s="10"/>
      <c r="B190" s="18"/>
      <c r="C190" s="10"/>
      <c r="D190" s="25"/>
      <c r="E190" s="10">
        <v>1</v>
      </c>
      <c r="F190" s="24" t="s">
        <v>127</v>
      </c>
      <c r="G190" s="25"/>
      <c r="H190" s="10"/>
      <c r="I190" s="18"/>
      <c r="J190" s="55"/>
      <c r="K190" s="79"/>
      <c r="L190" s="79"/>
      <c r="M190" s="79"/>
      <c r="N190" s="79"/>
      <c r="O190" s="79"/>
      <c r="P190" s="79"/>
      <c r="Q190" s="79"/>
      <c r="R190" s="79"/>
      <c r="S190" s="79"/>
      <c r="T190" s="79"/>
      <c r="U190" s="79"/>
      <c r="V190" s="79"/>
      <c r="W190" s="79"/>
      <c r="X190" s="79"/>
      <c r="Y190" s="79"/>
      <c r="Z190" s="79"/>
      <c r="AA190" s="79"/>
      <c r="AB190" s="79"/>
      <c r="AC190" s="79"/>
      <c r="AD190" s="79"/>
      <c r="AE190" s="79"/>
      <c r="AF190" s="79"/>
      <c r="AG190" s="79"/>
      <c r="AH190" s="79"/>
    </row>
    <row r="191" spans="1:34" ht="30" x14ac:dyDescent="0.25">
      <c r="A191" s="10"/>
      <c r="B191" s="18"/>
      <c r="C191" s="10"/>
      <c r="D191" s="25"/>
      <c r="E191" s="10">
        <v>2</v>
      </c>
      <c r="F191" s="24" t="s">
        <v>128</v>
      </c>
      <c r="G191" s="25"/>
      <c r="H191" s="10"/>
      <c r="I191" s="18"/>
      <c r="J191" s="55"/>
      <c r="K191" s="79"/>
      <c r="L191" s="79"/>
      <c r="M191" s="79"/>
      <c r="N191" s="79"/>
      <c r="O191" s="79"/>
      <c r="P191" s="79"/>
      <c r="Q191" s="79"/>
      <c r="R191" s="79"/>
      <c r="S191" s="79"/>
      <c r="T191" s="79"/>
      <c r="U191" s="79"/>
      <c r="V191" s="79"/>
      <c r="W191" s="79"/>
      <c r="X191" s="79"/>
      <c r="Y191" s="79"/>
      <c r="Z191" s="79"/>
      <c r="AA191" s="79"/>
      <c r="AB191" s="79"/>
      <c r="AC191" s="79"/>
      <c r="AD191" s="79"/>
      <c r="AE191" s="79"/>
      <c r="AF191" s="79"/>
      <c r="AG191" s="79"/>
      <c r="AH191" s="79"/>
    </row>
    <row r="192" spans="1:34" x14ac:dyDescent="0.25">
      <c r="A192" s="10"/>
      <c r="B192" s="18"/>
      <c r="C192" s="10"/>
      <c r="D192" s="25"/>
      <c r="E192" s="10">
        <v>3</v>
      </c>
      <c r="F192" s="24" t="s">
        <v>157</v>
      </c>
      <c r="G192" s="25"/>
      <c r="H192" s="10"/>
      <c r="I192" s="18"/>
      <c r="J192" s="55"/>
      <c r="K192" s="79"/>
      <c r="L192" s="79"/>
      <c r="M192" s="79"/>
      <c r="N192" s="79"/>
      <c r="O192" s="79"/>
      <c r="P192" s="79"/>
      <c r="Q192" s="79"/>
      <c r="R192" s="79"/>
      <c r="S192" s="79"/>
      <c r="T192" s="79"/>
      <c r="U192" s="79"/>
      <c r="V192" s="79"/>
      <c r="W192" s="79"/>
      <c r="X192" s="79"/>
      <c r="Y192" s="79"/>
      <c r="Z192" s="79"/>
      <c r="AA192" s="79"/>
      <c r="AB192" s="79"/>
      <c r="AC192" s="79"/>
      <c r="AD192" s="79"/>
      <c r="AE192" s="79"/>
      <c r="AF192" s="79"/>
      <c r="AG192" s="79"/>
      <c r="AH192" s="79"/>
    </row>
    <row r="193" spans="6:34" x14ac:dyDescent="0.25">
      <c r="J193" s="55"/>
      <c r="K193" s="79"/>
      <c r="L193" s="79"/>
      <c r="M193" s="79"/>
      <c r="N193" s="79"/>
      <c r="O193" s="79"/>
      <c r="P193" s="79"/>
      <c r="Q193" s="79"/>
      <c r="R193" s="79"/>
      <c r="S193" s="79"/>
      <c r="T193" s="79"/>
      <c r="U193" s="79"/>
      <c r="V193" s="79"/>
      <c r="W193" s="79"/>
      <c r="X193" s="79"/>
      <c r="Y193" s="79"/>
      <c r="Z193" s="79"/>
      <c r="AA193" s="79"/>
      <c r="AB193" s="79"/>
      <c r="AC193" s="79"/>
      <c r="AD193" s="79"/>
      <c r="AE193" s="79"/>
      <c r="AF193" s="79"/>
      <c r="AG193" s="79"/>
      <c r="AH193" s="79"/>
    </row>
    <row r="194" spans="6:34" x14ac:dyDescent="0.25">
      <c r="F194" s="34" t="s">
        <v>12</v>
      </c>
      <c r="G194" s="34"/>
      <c r="H194" s="9"/>
      <c r="I194" s="90">
        <f>SUM(I6+I61+I134)</f>
        <v>100.00000000000001</v>
      </c>
      <c r="J194" s="55"/>
      <c r="K194" s="79"/>
      <c r="L194" s="79"/>
      <c r="M194" s="79"/>
      <c r="N194" s="79"/>
      <c r="O194" s="79"/>
      <c r="P194" s="79"/>
      <c r="Q194" s="79"/>
      <c r="R194" s="79"/>
      <c r="S194" s="79"/>
      <c r="T194" s="79"/>
      <c r="U194" s="79"/>
      <c r="V194" s="79"/>
      <c r="W194" s="79"/>
      <c r="X194" s="79"/>
      <c r="Y194" s="79"/>
      <c r="Z194" s="79"/>
      <c r="AA194" s="79"/>
      <c r="AB194" s="79"/>
      <c r="AC194" s="79"/>
      <c r="AD194" s="79"/>
      <c r="AE194" s="79"/>
      <c r="AF194" s="79"/>
      <c r="AG194" s="79"/>
      <c r="AH194" s="79"/>
    </row>
    <row r="195" spans="6:34" ht="27.6" customHeight="1" x14ac:dyDescent="0.25">
      <c r="J195" s="55"/>
      <c r="K195" s="79"/>
      <c r="L195" s="79"/>
      <c r="M195" s="79"/>
      <c r="N195" s="79"/>
      <c r="O195" s="79"/>
      <c r="P195" s="79"/>
      <c r="Q195" s="79"/>
      <c r="R195" s="79"/>
      <c r="S195" s="79"/>
      <c r="T195" s="79"/>
      <c r="U195" s="79"/>
      <c r="V195" s="79"/>
      <c r="W195" s="79"/>
      <c r="X195" s="79"/>
      <c r="Y195" s="79"/>
      <c r="Z195" s="79"/>
      <c r="AA195" s="79"/>
      <c r="AB195" s="79"/>
      <c r="AC195" s="79"/>
      <c r="AD195" s="79"/>
      <c r="AE195" s="79"/>
      <c r="AF195" s="79"/>
      <c r="AG195" s="79"/>
      <c r="AH195" s="79"/>
    </row>
    <row r="196" spans="6:34" x14ac:dyDescent="0.25">
      <c r="J196" s="55"/>
      <c r="K196" s="79"/>
      <c r="L196" s="79"/>
      <c r="M196" s="79"/>
      <c r="N196" s="79"/>
      <c r="O196" s="79"/>
      <c r="P196" s="79"/>
      <c r="Q196" s="79"/>
      <c r="R196" s="79"/>
      <c r="S196" s="79"/>
      <c r="T196" s="79"/>
      <c r="U196" s="79"/>
      <c r="V196" s="79"/>
      <c r="W196" s="79"/>
      <c r="X196" s="79"/>
      <c r="Y196" s="79"/>
      <c r="Z196" s="79"/>
      <c r="AA196" s="79"/>
      <c r="AB196" s="79"/>
      <c r="AC196" s="79"/>
      <c r="AD196" s="79"/>
      <c r="AE196" s="79"/>
      <c r="AF196" s="79"/>
      <c r="AG196" s="79"/>
      <c r="AH196" s="79"/>
    </row>
    <row r="197" spans="6:34" x14ac:dyDescent="0.25">
      <c r="J197" s="55"/>
      <c r="K197" s="79"/>
      <c r="L197" s="79"/>
      <c r="M197" s="79"/>
      <c r="N197" s="79"/>
      <c r="O197" s="79"/>
      <c r="P197" s="79"/>
      <c r="Q197" s="79"/>
      <c r="R197" s="79"/>
      <c r="S197" s="79"/>
      <c r="T197" s="79"/>
      <c r="U197" s="79"/>
      <c r="V197" s="79"/>
      <c r="W197" s="79"/>
      <c r="X197" s="79"/>
      <c r="Y197" s="79"/>
      <c r="Z197" s="79"/>
      <c r="AA197" s="79"/>
      <c r="AB197" s="79"/>
      <c r="AC197" s="79"/>
      <c r="AD197" s="79"/>
      <c r="AE197" s="79"/>
      <c r="AF197" s="79"/>
      <c r="AG197" s="79"/>
      <c r="AH197" s="79"/>
    </row>
    <row r="198" spans="6:34" x14ac:dyDescent="0.25">
      <c r="J198" s="55"/>
      <c r="K198" s="79"/>
      <c r="L198" s="79"/>
      <c r="M198" s="79"/>
      <c r="N198" s="79"/>
      <c r="O198" s="79"/>
      <c r="P198" s="79"/>
      <c r="Q198" s="79"/>
      <c r="R198" s="79"/>
      <c r="S198" s="79"/>
      <c r="T198" s="79"/>
      <c r="U198" s="79"/>
      <c r="V198" s="79"/>
      <c r="W198" s="79"/>
      <c r="X198" s="79"/>
      <c r="Y198" s="79"/>
      <c r="Z198" s="79"/>
      <c r="AA198" s="79"/>
      <c r="AB198" s="79"/>
      <c r="AC198" s="79"/>
      <c r="AD198" s="79"/>
      <c r="AE198" s="79"/>
      <c r="AF198" s="79"/>
      <c r="AG198" s="79"/>
      <c r="AH198" s="79"/>
    </row>
    <row r="199" spans="6:34" x14ac:dyDescent="0.25">
      <c r="J199" s="55"/>
      <c r="K199" s="79"/>
      <c r="L199" s="79"/>
      <c r="M199" s="79"/>
      <c r="N199" s="79"/>
      <c r="O199" s="79"/>
      <c r="P199" s="79"/>
      <c r="Q199" s="79"/>
      <c r="R199" s="79"/>
      <c r="S199" s="79"/>
      <c r="T199" s="79"/>
      <c r="U199" s="79"/>
      <c r="V199" s="79"/>
      <c r="W199" s="79"/>
      <c r="X199" s="79"/>
      <c r="Y199" s="79"/>
      <c r="Z199" s="79"/>
      <c r="AA199" s="79"/>
      <c r="AB199" s="79"/>
      <c r="AC199" s="79"/>
      <c r="AD199" s="79"/>
      <c r="AE199" s="79"/>
      <c r="AF199" s="79"/>
      <c r="AG199" s="79"/>
      <c r="AH199" s="79"/>
    </row>
    <row r="200" spans="6:34" x14ac:dyDescent="0.25">
      <c r="J200" s="55"/>
      <c r="K200" s="79"/>
      <c r="L200" s="79"/>
      <c r="M200" s="79"/>
      <c r="N200" s="79"/>
      <c r="O200" s="79"/>
      <c r="P200" s="79"/>
      <c r="Q200" s="79"/>
      <c r="R200" s="79"/>
      <c r="S200" s="79"/>
      <c r="T200" s="79"/>
      <c r="U200" s="79"/>
      <c r="V200" s="79"/>
      <c r="W200" s="79"/>
      <c r="X200" s="79"/>
      <c r="Y200" s="79"/>
      <c r="Z200" s="79"/>
      <c r="AA200" s="79"/>
      <c r="AB200" s="79"/>
      <c r="AC200" s="79"/>
      <c r="AD200" s="79"/>
      <c r="AE200" s="79"/>
      <c r="AF200" s="79"/>
      <c r="AG200" s="79"/>
      <c r="AH200" s="79"/>
    </row>
    <row r="201" spans="6:34" x14ac:dyDescent="0.25">
      <c r="J201" s="55"/>
      <c r="K201" s="79"/>
      <c r="L201" s="79"/>
      <c r="M201" s="79"/>
      <c r="N201" s="79"/>
      <c r="O201" s="79"/>
      <c r="P201" s="79"/>
      <c r="Q201" s="79"/>
      <c r="R201" s="79"/>
      <c r="S201" s="79"/>
      <c r="T201" s="79"/>
      <c r="U201" s="79"/>
      <c r="V201" s="79"/>
      <c r="W201" s="79"/>
      <c r="X201" s="79"/>
      <c r="Y201" s="79"/>
      <c r="Z201" s="79"/>
      <c r="AA201" s="79"/>
      <c r="AB201" s="79"/>
      <c r="AC201" s="79"/>
      <c r="AD201" s="79"/>
      <c r="AE201" s="79"/>
      <c r="AF201" s="79"/>
      <c r="AG201" s="79"/>
      <c r="AH201" s="79"/>
    </row>
    <row r="202" spans="6:34" x14ac:dyDescent="0.25">
      <c r="J202" s="55"/>
      <c r="K202" s="79"/>
      <c r="L202" s="79"/>
      <c r="M202" s="79"/>
      <c r="N202" s="79"/>
      <c r="O202" s="79"/>
      <c r="P202" s="79"/>
      <c r="Q202" s="79"/>
      <c r="R202" s="79"/>
      <c r="S202" s="79"/>
      <c r="T202" s="79"/>
      <c r="U202" s="79"/>
      <c r="V202" s="79"/>
      <c r="W202" s="79"/>
      <c r="X202" s="79"/>
      <c r="Y202" s="79"/>
      <c r="Z202" s="79"/>
      <c r="AA202" s="79"/>
      <c r="AB202" s="79"/>
      <c r="AC202" s="79"/>
      <c r="AD202" s="79"/>
      <c r="AE202" s="79"/>
      <c r="AF202" s="79"/>
      <c r="AG202" s="79"/>
      <c r="AH202" s="79"/>
    </row>
    <row r="203" spans="6:34" x14ac:dyDescent="0.25">
      <c r="J203" s="55"/>
      <c r="K203" s="79"/>
      <c r="L203" s="79"/>
      <c r="M203" s="79"/>
      <c r="N203" s="79"/>
      <c r="O203" s="79"/>
      <c r="P203" s="79"/>
      <c r="Q203" s="79"/>
      <c r="R203" s="79"/>
      <c r="S203" s="79"/>
      <c r="T203" s="79"/>
      <c r="U203" s="79"/>
      <c r="V203" s="79"/>
      <c r="W203" s="79"/>
      <c r="X203" s="79"/>
      <c r="Y203" s="79"/>
      <c r="Z203" s="79"/>
      <c r="AA203" s="79"/>
      <c r="AB203" s="79"/>
      <c r="AC203" s="79"/>
      <c r="AD203" s="79"/>
      <c r="AE203" s="79"/>
      <c r="AF203" s="79"/>
      <c r="AG203" s="79"/>
      <c r="AH203" s="79"/>
    </row>
    <row r="204" spans="6:34" x14ac:dyDescent="0.25">
      <c r="J204" s="55"/>
      <c r="K204" s="79"/>
      <c r="L204" s="79"/>
      <c r="M204" s="79"/>
      <c r="N204" s="79"/>
      <c r="O204" s="79"/>
      <c r="P204" s="79"/>
      <c r="Q204" s="79"/>
      <c r="R204" s="79"/>
      <c r="S204" s="79"/>
      <c r="T204" s="79"/>
      <c r="U204" s="79"/>
      <c r="V204" s="79"/>
      <c r="W204" s="79"/>
      <c r="X204" s="79"/>
      <c r="Y204" s="79"/>
      <c r="Z204" s="79"/>
      <c r="AA204" s="79"/>
      <c r="AB204" s="79"/>
      <c r="AC204" s="79"/>
      <c r="AD204" s="79"/>
      <c r="AE204" s="79"/>
      <c r="AF204" s="79"/>
      <c r="AG204" s="79"/>
      <c r="AH204" s="79"/>
    </row>
    <row r="205" spans="6:34" x14ac:dyDescent="0.25">
      <c r="J205" s="55"/>
      <c r="K205" s="79"/>
      <c r="L205" s="79"/>
      <c r="M205" s="79"/>
      <c r="N205" s="79"/>
      <c r="O205" s="79"/>
      <c r="P205" s="79"/>
      <c r="Q205" s="79"/>
      <c r="R205" s="79"/>
      <c r="S205" s="79"/>
      <c r="T205" s="79"/>
      <c r="U205" s="79"/>
      <c r="V205" s="79"/>
      <c r="W205" s="79"/>
      <c r="X205" s="79"/>
      <c r="Y205" s="79"/>
      <c r="Z205" s="79"/>
      <c r="AA205" s="79"/>
      <c r="AB205" s="79"/>
      <c r="AC205" s="79"/>
      <c r="AD205" s="79"/>
      <c r="AE205" s="79"/>
      <c r="AF205" s="79"/>
      <c r="AG205" s="79"/>
      <c r="AH205" s="79"/>
    </row>
    <row r="206" spans="6:34" x14ac:dyDescent="0.25">
      <c r="J206" s="55"/>
      <c r="K206" s="79"/>
      <c r="L206" s="79"/>
      <c r="M206" s="79"/>
      <c r="N206" s="79"/>
      <c r="O206" s="79"/>
      <c r="P206" s="79"/>
      <c r="Q206" s="79"/>
      <c r="R206" s="79"/>
      <c r="S206" s="79"/>
      <c r="T206" s="79"/>
      <c r="U206" s="79"/>
      <c r="V206" s="79"/>
      <c r="W206" s="79"/>
      <c r="X206" s="79"/>
      <c r="Y206" s="79"/>
      <c r="Z206" s="79"/>
      <c r="AA206" s="79"/>
      <c r="AB206" s="79"/>
      <c r="AC206" s="79"/>
      <c r="AD206" s="79"/>
      <c r="AE206" s="79"/>
      <c r="AF206" s="79"/>
      <c r="AG206" s="79"/>
      <c r="AH206" s="79"/>
    </row>
    <row r="207" spans="6:34" x14ac:dyDescent="0.25">
      <c r="J207" s="55"/>
      <c r="K207" s="79"/>
      <c r="L207" s="79"/>
      <c r="M207" s="79"/>
      <c r="N207" s="79"/>
      <c r="O207" s="79"/>
      <c r="P207" s="79"/>
      <c r="Q207" s="79"/>
      <c r="R207" s="79"/>
      <c r="S207" s="79"/>
      <c r="T207" s="79"/>
      <c r="U207" s="79"/>
      <c r="V207" s="79"/>
      <c r="W207" s="79"/>
      <c r="X207" s="79"/>
      <c r="Y207" s="79"/>
      <c r="Z207" s="79"/>
      <c r="AA207" s="79"/>
      <c r="AB207" s="79"/>
      <c r="AC207" s="79"/>
      <c r="AD207" s="79"/>
      <c r="AE207" s="79"/>
      <c r="AF207" s="79"/>
      <c r="AG207" s="79"/>
      <c r="AH207" s="79"/>
    </row>
    <row r="208" spans="6:34" x14ac:dyDescent="0.25">
      <c r="J208" s="55"/>
      <c r="K208" s="79"/>
      <c r="L208" s="79"/>
      <c r="M208" s="79"/>
      <c r="N208" s="79"/>
      <c r="O208" s="79"/>
      <c r="P208" s="79"/>
      <c r="Q208" s="79"/>
      <c r="R208" s="79"/>
      <c r="S208" s="79"/>
      <c r="T208" s="79"/>
      <c r="U208" s="79"/>
      <c r="V208" s="79"/>
      <c r="W208" s="79"/>
      <c r="X208" s="79"/>
      <c r="Y208" s="79"/>
      <c r="Z208" s="79"/>
      <c r="AA208" s="79"/>
      <c r="AB208" s="79"/>
      <c r="AC208" s="79"/>
      <c r="AD208" s="79"/>
      <c r="AE208" s="79"/>
      <c r="AF208" s="79"/>
      <c r="AG208" s="79"/>
      <c r="AH208" s="79"/>
    </row>
    <row r="209" spans="10:34" x14ac:dyDescent="0.25">
      <c r="J209" s="55"/>
      <c r="K209" s="79"/>
      <c r="L209" s="79"/>
      <c r="M209" s="79"/>
      <c r="N209" s="79"/>
      <c r="O209" s="79"/>
      <c r="P209" s="79"/>
      <c r="Q209" s="79"/>
      <c r="R209" s="79"/>
      <c r="S209" s="79"/>
      <c r="T209" s="79"/>
      <c r="U209" s="79"/>
      <c r="V209" s="79"/>
      <c r="W209" s="79"/>
      <c r="X209" s="79"/>
      <c r="Y209" s="79"/>
      <c r="Z209" s="79"/>
      <c r="AA209" s="79"/>
      <c r="AB209" s="79"/>
      <c r="AC209" s="79"/>
      <c r="AD209" s="79"/>
      <c r="AE209" s="79"/>
      <c r="AF209" s="79"/>
      <c r="AG209" s="79"/>
      <c r="AH209" s="79"/>
    </row>
    <row r="210" spans="10:34" x14ac:dyDescent="0.25">
      <c r="J210" s="55"/>
      <c r="K210" s="79"/>
      <c r="L210" s="79"/>
      <c r="M210" s="79"/>
      <c r="N210" s="79"/>
      <c r="O210" s="79"/>
      <c r="P210" s="79"/>
      <c r="Q210" s="79"/>
      <c r="R210" s="79"/>
      <c r="S210" s="79"/>
      <c r="T210" s="79"/>
      <c r="U210" s="79"/>
      <c r="V210" s="79"/>
      <c r="W210" s="79"/>
      <c r="X210" s="79"/>
      <c r="Y210" s="79"/>
      <c r="Z210" s="79"/>
      <c r="AA210" s="79"/>
      <c r="AB210" s="79"/>
      <c r="AC210" s="79"/>
      <c r="AD210" s="79"/>
      <c r="AE210" s="79"/>
      <c r="AF210" s="79"/>
      <c r="AG210" s="79"/>
      <c r="AH210" s="79"/>
    </row>
    <row r="211" spans="10:34" x14ac:dyDescent="0.25">
      <c r="J211" s="55"/>
      <c r="K211" s="79"/>
      <c r="L211" s="79"/>
      <c r="M211" s="79"/>
      <c r="N211" s="79"/>
      <c r="O211" s="79"/>
      <c r="P211" s="79"/>
      <c r="Q211" s="79"/>
      <c r="R211" s="79"/>
      <c r="S211" s="79"/>
      <c r="T211" s="79"/>
      <c r="U211" s="79"/>
      <c r="V211" s="79"/>
      <c r="W211" s="79"/>
      <c r="X211" s="79"/>
      <c r="Y211" s="79"/>
      <c r="Z211" s="79"/>
      <c r="AA211" s="79"/>
      <c r="AB211" s="79"/>
      <c r="AC211" s="79"/>
      <c r="AD211" s="79"/>
      <c r="AE211" s="79"/>
      <c r="AF211" s="79"/>
      <c r="AG211" s="79"/>
      <c r="AH211" s="79"/>
    </row>
    <row r="212" spans="10:34" x14ac:dyDescent="0.25">
      <c r="J212" s="55"/>
      <c r="K212" s="79"/>
      <c r="L212" s="79"/>
      <c r="M212" s="79"/>
      <c r="N212" s="79"/>
      <c r="O212" s="79"/>
      <c r="P212" s="79"/>
      <c r="Q212" s="79"/>
      <c r="R212" s="79"/>
      <c r="S212" s="79"/>
      <c r="T212" s="79"/>
      <c r="U212" s="79"/>
      <c r="V212" s="79"/>
      <c r="W212" s="79"/>
      <c r="X212" s="79"/>
      <c r="Y212" s="79"/>
      <c r="Z212" s="79"/>
      <c r="AA212" s="79"/>
      <c r="AB212" s="79"/>
      <c r="AC212" s="79"/>
      <c r="AD212" s="79"/>
      <c r="AE212" s="79"/>
      <c r="AF212" s="79"/>
      <c r="AG212" s="79"/>
      <c r="AH212" s="79"/>
    </row>
    <row r="213" spans="10:34" x14ac:dyDescent="0.25">
      <c r="J213" s="55"/>
      <c r="K213" s="79"/>
      <c r="L213" s="79"/>
      <c r="M213" s="79"/>
      <c r="N213" s="79"/>
      <c r="O213" s="79"/>
      <c r="P213" s="79"/>
      <c r="Q213" s="79"/>
      <c r="R213" s="79"/>
      <c r="S213" s="79"/>
      <c r="T213" s="79"/>
      <c r="U213" s="79"/>
      <c r="V213" s="79"/>
      <c r="W213" s="79"/>
      <c r="X213" s="79"/>
      <c r="Y213" s="79"/>
      <c r="Z213" s="79"/>
      <c r="AA213" s="79"/>
      <c r="AB213" s="79"/>
      <c r="AC213" s="79"/>
      <c r="AD213" s="79"/>
      <c r="AE213" s="79"/>
      <c r="AF213" s="79"/>
      <c r="AG213" s="79"/>
      <c r="AH213" s="79"/>
    </row>
    <row r="214" spans="10:34" x14ac:dyDescent="0.25">
      <c r="J214" s="55"/>
      <c r="K214" s="79"/>
      <c r="L214" s="79"/>
      <c r="M214" s="79"/>
      <c r="N214" s="79"/>
      <c r="O214" s="79"/>
      <c r="P214" s="79"/>
      <c r="Q214" s="79"/>
      <c r="R214" s="79"/>
      <c r="S214" s="79"/>
      <c r="T214" s="79"/>
      <c r="U214" s="79"/>
      <c r="V214" s="79"/>
      <c r="W214" s="79"/>
      <c r="X214" s="79"/>
      <c r="Y214" s="79"/>
      <c r="Z214" s="79"/>
      <c r="AA214" s="79"/>
      <c r="AB214" s="79"/>
      <c r="AC214" s="79"/>
      <c r="AD214" s="79"/>
      <c r="AE214" s="79"/>
      <c r="AF214" s="79"/>
      <c r="AG214" s="79"/>
      <c r="AH214" s="79"/>
    </row>
  </sheetData>
  <phoneticPr fontId="14" type="noConversion"/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2" sqref="A1:A65536"/>
    </sheetView>
  </sheetViews>
  <sheetFormatPr defaultColWidth="11" defaultRowHeight="15.75" x14ac:dyDescent="0.25"/>
  <cols>
    <col min="1" max="1" width="11" style="8"/>
    <col min="2" max="2" width="70.625" style="6" customWidth="1"/>
    <col min="3" max="3" width="11" style="4"/>
  </cols>
  <sheetData>
    <row r="1" spans="1:2" ht="24.95" customHeight="1" x14ac:dyDescent="0.25">
      <c r="A1" s="97" t="s">
        <v>17</v>
      </c>
      <c r="B1" s="97"/>
    </row>
    <row r="2" spans="1:2" ht="24.95" customHeight="1" x14ac:dyDescent="0.25">
      <c r="A2" s="7">
        <v>1</v>
      </c>
      <c r="B2" s="5" t="s">
        <v>20</v>
      </c>
    </row>
    <row r="3" spans="1:2" ht="24.95" customHeight="1" x14ac:dyDescent="0.25">
      <c r="A3" s="7">
        <v>2</v>
      </c>
      <c r="B3" s="5" t="s">
        <v>21</v>
      </c>
    </row>
    <row r="4" spans="1:2" ht="24.95" customHeight="1" x14ac:dyDescent="0.25">
      <c r="A4" s="7">
        <v>3</v>
      </c>
      <c r="B4" s="5" t="s">
        <v>22</v>
      </c>
    </row>
    <row r="5" spans="1:2" ht="35.1" customHeight="1" x14ac:dyDescent="0.25">
      <c r="A5" s="7">
        <v>4</v>
      </c>
      <c r="B5" s="5" t="s">
        <v>23</v>
      </c>
    </row>
    <row r="6" spans="1:2" ht="24.95" customHeight="1" x14ac:dyDescent="0.25">
      <c r="A6" s="7">
        <v>5</v>
      </c>
      <c r="B6" s="5" t="s">
        <v>24</v>
      </c>
    </row>
    <row r="7" spans="1:2" ht="24.95" customHeight="1" x14ac:dyDescent="0.25"/>
    <row r="8" spans="1:2" ht="24.95" customHeight="1" x14ac:dyDescent="0.25"/>
  </sheetData>
  <mergeCells count="1">
    <mergeCell ref="A1:B1"/>
  </mergeCells>
  <phoneticPr fontId="14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254B682-570C-4E02-88E2-676FC9E25FC6}"/>
</file>

<file path=customXml/itemProps2.xml><?xml version="1.0" encoding="utf-8"?>
<ds:datastoreItem xmlns:ds="http://schemas.openxmlformats.org/officeDocument/2006/customXml" ds:itemID="{563E0244-044C-4E91-821D-BED21484D835}"/>
</file>

<file path=customXml/itemProps3.xml><?xml version="1.0" encoding="utf-8"?>
<ds:datastoreItem xmlns:ds="http://schemas.openxmlformats.org/officeDocument/2006/customXml" ds:itemID="{B18BF7BA-E80C-4024-89D5-4BB6408BE6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Райбулов Сергей Петрович</cp:lastModifiedBy>
  <dcterms:created xsi:type="dcterms:W3CDTF">2022-11-09T22:53:43Z</dcterms:created>
  <dcterms:modified xsi:type="dcterms:W3CDTF">2025-02-28T06:02:13Z</dcterms:modified>
</cp:coreProperties>
</file>